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DZZC-CDU-FS.ad.dzz-centar.hr\HomeFolders$\lprimorac\Desktop\UREDSKI MATERIJAL -JN-1-2026\UREDSKI MATERIJAL - JN-1-2026\"/>
    </mc:Choice>
  </mc:AlternateContent>
  <xr:revisionPtr revIDLastSave="0" documentId="8_{D29BAAEF-17B9-4D10-A967-DEEBC738F8F7}" xr6:coauthVersionLast="47" xr6:coauthVersionMax="47" xr10:uidLastSave="{00000000-0000-0000-0000-000000000000}"/>
  <bookViews>
    <workbookView xWindow="-120" yWindow="-120" windowWidth="38640" windowHeight="21120" xr2:uid="{87F9AF99-F7FC-4E09-8F54-8C20B1F08A2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9" i="1" l="1"/>
  <c r="G78" i="1"/>
  <c r="G80" i="1" s="1"/>
  <c r="G82" i="1" s="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alcChain>
</file>

<file path=xl/sharedStrings.xml><?xml version="1.0" encoding="utf-8"?>
<sst xmlns="http://schemas.openxmlformats.org/spreadsheetml/2006/main" count="161" uniqueCount="95">
  <si>
    <t>Tekstualni opis stavke</t>
  </si>
  <si>
    <t>Količina</t>
  </si>
  <si>
    <t>Jedinična cijena stavke bez PDV-a</t>
  </si>
  <si>
    <t>Ukupna cijena stavke bez PDV-a</t>
  </si>
  <si>
    <t>7=(3x6)</t>
  </si>
  <si>
    <t>ADING ROLA, ŠIRINA TRAKE 57 MM, O ROLE 70 MM, O HILZNE 12 MM, BROJ KOPIJA 1+0, SET OD 10 ROLA</t>
  </si>
  <si>
    <t>set</t>
  </si>
  <si>
    <t>ADING ROLA TERMO 57x30x12, U SETU OD 10 ROLA, KOPIJA 1+0  </t>
  </si>
  <si>
    <t>ADING ROLA TERMO 80X60X12  (širina / dužina role / promjer tuljka) U SETU OD 10 ROLA, KOPIJA 1+0</t>
  </si>
  <si>
    <t>BATERIJA LR 6 ,TIP AA;  1,5V                            </t>
  </si>
  <si>
    <t>kom</t>
  </si>
  <si>
    <t>BATERIJA LR 14; 1,5V                                      </t>
  </si>
  <si>
    <t>BATERIJA LR 20; 1,5V                                   </t>
  </si>
  <si>
    <t>BATERIJA LR03, TIP AAA; 1,5V                      </t>
  </si>
  <si>
    <t>BILJEŽNICA A4 LINIJA, MEKI UVEZ, LAKIRANE KORICE, 52 LISTA</t>
  </si>
  <si>
    <t>BILJEŽNICA A4 LINIJA, TVRDI UVEZ, PLASTIFICIRANA JEDNOBOJNA 96 LISTOVA</t>
  </si>
  <si>
    <t>BILJEŽNICA A5 LINIJA, MEKI UVEZ, LAKIRANE KORICE, 52 LISTA</t>
  </si>
  <si>
    <t>BOJA ZA NADOPUNJAVANJE JASTUČIĆA ZA PEČATE, PLASTIČNA BOČICA 27-30 ML, KVALITETNA, BRZO SE SUŠI, BOJA PO IZBORU KORISNIKA (CRNA, CRVENA, ZELENA)</t>
  </si>
  <si>
    <t>kut</t>
  </si>
  <si>
    <t>DATUMAR AUTOMATSKI, SA INDEKSNIM PROZORČIĆEM ZA JEDNOSTAVNIJU IDENTIFIKACIJU, JEDNOSTAVNA IZMJENA JASTUČIĆA, VISINA ZNAKOVA 3,8 MM, SA CRNIM JASTUČIĆEM</t>
  </si>
  <si>
    <t>FASCIKL ZA SPISE PREŠPAN FORMAT A4 S 3 KLAPE, minimalno 280 G/M2, JEDNOBOJNE KORICE, PALETA 5 BOJA PREMA IZBORU KORISNIKA</t>
  </si>
  <si>
    <t xml:space="preserve">FLOMASTER MARKER , MARKER PERMANENTNI,METALNO KUĆIŠTE, KOSI VRH, ŠIRINA ISPISA 1-5 MM,   VODOOTPORAN, TINTA OTPORNA NA SVJETLOST, BOJA ISPISA CRNA, CRVENA, PLAVA I ZELENA </t>
  </si>
  <si>
    <t>FLOMASTER MARKER PERMANENTNI, ŠIRINA ISPISA 1-3 MM, OKRUGLI VRH, VODOOTPORAN, BOJA ISPISA PO IZBORU KORISNIKA (CRNA, CRVENA)</t>
  </si>
  <si>
    <t>FLOMASTER TEKSTMARKER SIGNIR, KLINASTI VRH, ŠIRINA ISPISA 1-5 MM ili 2-5 MM, BOJA ISPISA PO IZBORU KORISNIKA ZELENA, ŽUTA, PLAVA, ROZA)</t>
  </si>
  <si>
    <t>GUMENA VEZICA,  PROMJER O 100 MM, PAKIRANJE U VREĆICI 1 KG, BOJA ŽUTA</t>
  </si>
  <si>
    <t>kg</t>
  </si>
  <si>
    <t>GUMICA ZA BRISANJE GRAFITNE OLOVKE, BIJELA, SINTETIČKA, DIMENZIJA MIN: 43X18X12 MM</t>
  </si>
  <si>
    <t>JASTUČIĆ ZA AUTOMATSKI PEČAT TRODAT 4910, 4810, 4836 I COLOP E10, BOJA PO IZBORU KORISNIKA (CRNA, ZELENA)</t>
  </si>
  <si>
    <t>JASTUČIĆ ZA AUTOMATSKI PEČAT TRODAT 4911, 4911 TYPO, 4800, 4820, 4822, 4846, 4951 I COLOP E20, BOJA PO IZBORU KORISNIKA (CRNA, ZELENA)</t>
  </si>
  <si>
    <t>JASTUČIĆ ZA AUTOMATSKI PEČAT TRODAT 4912, 4912 TYPO, 4952, 496201-04 I COLOP E30, BOJA: CRNA, ZELENA</t>
  </si>
  <si>
    <t>JASTUČIĆ ZA AUTOMATSKI PEČAT TRODAT 4913, 4913 TYPO, 4953 I COLOP E40, BOJA PLAVA</t>
  </si>
  <si>
    <t>JASTUČIĆ ZA AUTOMATSKI PEČAT TRODAT 4926 I 4726, BOJA PO IZBORU KORISNIKA (CRNA, ZELENA)</t>
  </si>
  <si>
    <t>JASTUČIĆ ZA AUTOMATSKI PEČAT ZA PRINTY 4923, BOJA PO IZBORU KORISNIKA (CRNA, ZELENA)</t>
  </si>
  <si>
    <t>JASTUČIĆ ZA AUTOMATSKI PEČAT  PRINTY 46040, BOJA PO IZBORU KORISNIKA (CRNA, ZELENA)</t>
  </si>
  <si>
    <t>JASTUČIĆ ZA ŽIG 4928                                     </t>
  </si>
  <si>
    <t>JASTUČIĆ ZA ŽIG 5208                                      </t>
  </si>
  <si>
    <t>KONAC TROBOJNI (JAMSTVENIK), S PREPLETENOM CRVENOM, BIJELOM I PLAVOM NITI OD PAMUKA, NAMOTANO NA NOSAČ (TULJAC), DUŽINA KONCA 400 M</t>
  </si>
  <si>
    <t>KOREKTUR U BOČICI S ČETKICOM, BRZOSUŠEĆI, PAKIRANJE U BOČICI OD 20 ML</t>
  </si>
  <si>
    <t>KOREKTURNA TRAKA, JEDNOKRATNA, ČVRSTO KUĆIŠTE, LAKA ZA UPOTREBU, ŠIRINA TRAKE MIN.4,2 MM, DULJINA TRAKE MIN.8 M, DUŽINA MAX.10M, SUHO KORIGIRANJE - MOŽE SE ODMAH PISATI PO TRACI, NE OSTAVLJA VIDLJIVE TRAGOVE PRILIKOM FOTOKOPIRANJA, ERGONOMSKI GRIP(ERGONOMSKO KUČIŠTE PRILAGOĐENO RUCI), BLISTER</t>
  </si>
  <si>
    <t>KUTIJA ZA SPAJALICE, MAGNETNA, KOCKA</t>
  </si>
  <si>
    <t>KUVERTA 1000, "V" GUMIRANO LIJEPLJENJE,  230 X 360 MM, MIN.80 G/M2, SET OD 100/1 KUVERTI, ŽUTA</t>
  </si>
  <si>
    <t>KUVERTA ABT-PD, LATEX, BIJELA, DESNI PROZOR DOLE,  110 X 230 MM, NIM. 75 G/M2, SET OD 100/1 KUVERTI, DIMENZIJA PROZORA MIN 90 X 45 MM</t>
  </si>
  <si>
    <t>KUVERTA B5, STRIP ČVRSTO LJEPLJENJE,  176 X 250 MM, MIN.80 G/M2, SET OD 100/1 KUVERTI, ŽUTA</t>
  </si>
  <si>
    <t>KUVERTA B6, STRIP ČVRSTO LJEPLJENJE, BIJELA, 125 X 176 MM, MIN.75 G/M2, 100/1, SET OD 100/1 KUVERTI</t>
  </si>
  <si>
    <t>LJEPILO ZA PAPIR, KARTON, FOTOGRAFIJE ; U STICKU , 10 GR(±2 gr)</t>
  </si>
  <si>
    <t>MARAMICE VLAŽNE ZA ČIŠĆENJE PLASTIČNIH DIJELOVA, ANTISTATIK, NE OSTAVLJAJU MRLJE, PAKIRANJE 100 KOM</t>
  </si>
  <si>
    <t>pak</t>
  </si>
  <si>
    <t>MEDIJ CD-R 700 MB/80 MIN, 52X, PRINTABLE, PAKIRAN 50/1, TIP SPINDLE</t>
  </si>
  <si>
    <t>MINE ZA TEHNIČKU OLOVKU DEBLJINE 0,5 MM, POLYMER, VISOKOG STUPNJA ELASTIČNOSTI I NELOMLJIVOST, DULJINE KOJA PRISTAJE TEHNIČKOJ OLOVCI POD REDNIM BR.240, KUTIJA (TUBA) OD 12/1 MINA</t>
  </si>
  <si>
    <t>OBRAZAC HUB - 3 NCR, UNIVERZALNI,  RUČNI, 150 X 102 MM, 1+2, 100/1</t>
  </si>
  <si>
    <t>omot</t>
  </si>
  <si>
    <t>OLOVKA GRAFITNA, EKO, TVRDOĆE HB, ŠILJENA, S GUMICOM , VISOKE KVALITETE</t>
  </si>
  <si>
    <t>OLOVKA KEMIJSKA PROMJER KUGLICE: 0,5 MM; ŠIRINA ISPISA MINIMALNO 0,25MM; OD NEHRĐAJUĆEG ČELIKA;  TINTA NA BAZI GELA; BOJA TINTE; PLAVA, CRNA ILI CRVENA</t>
  </si>
  <si>
    <t>OLOVKA TEHNIČKA, MINA 0,5 MM, S GUMICOM, KLIPSOM I GUMENIM HVATIŠTEM ZA LAKŠE PISANJE, S MEHANIZMOM PROTIV PUCANJA MINE;</t>
  </si>
  <si>
    <t xml:space="preserve">PISAĆA VRPCA ZA KALKULATOR C/C GR 24. </t>
  </si>
  <si>
    <t>RAVNALO PVC PROZIRNO, DULJINE 30 CM, S MJERNOM SKALOM (PODJELA PO 1 MM)</t>
  </si>
  <si>
    <t>REGISTRATOR A4 ŠIROKI, MINIMALNE DIMENZIJE KUTIJE: DUBINA 290MM, VISINA 315 MM, ŠIRINA 80 MM. KUTIJA I ULOŽAK MORAJU BITI IRAĐENI OD SIVE KARTONSKE LJEPENKE, UNUTAR ULOŠKA NALAZI SE UGRAĐENI MEHANIZAM KOJIM SE PRIČVRŠĆUJU SPISI. LJEPENKA ZA KUTIJU MINIMALNE DEBLJINE 1,00 MM, LJEPENKA ZA ULOŽAK MINIMALNO 1,50 MM. KUTIJA JEDNOSTRANO KAŠIRANA PAPIROM MINIMALNE GRAMATURE 115 G/M2, ULOŽAK OBOSTRANO KAŠIRAN PAPIROM MINIMALNE GRAMATURE 100 G/M2. KUTIJA IZRAĐENA LJEPENKOM BEZ UPOTREBE ČELIČNIH SPOJNICA. KUTIJA I ULOŽAK SU ISTE BOJE. PALETA MINIMALNO 4 BOJE: PLAVA, CRVENA, ŽUTA I ZELENA</t>
  </si>
  <si>
    <t>REGISTRATOR A4 USKI, MINIMALNE DIMENZIJE KUTIJE: DUBINA 290MM, VISINA 315 MM, ŠIRINA 60 MM. KUTIJA I ULOŽAK MORAJU BITI IRAĐENI OD SIVE KARTONSKE LJEPENKE, UNUTAR ULOŠKA NALAZI SE UGRAĐENI MEHANIZAM KOJIM SE PRIČVRŠĆUJU SPISI. LJEPENKA ZA KUTIJU MINIMALNE DEBLJINE 1,00 MM, LJEPENKA ZA ULOŽAK MINIMALNO 1,50 MM. KUTIJA JEDNOSTRANO KAŠIRANA PAPIROM MINIMALNE GRAMATURE 115 G/M2, ULOŽAK OBOSTRANO KAŠIRAN PAPIROM MINIMALNE GRAMATURE 100 G/M2. KUTIJA IZRAĐENA LJEPENKOM BEZ UPOTREBE ČELIČNIH SPOJNICA. KUTIJA I ULOŽAK SU ISTE BOJE. PALETA MINIMALNO 4 BOJE: PLAVA, CRVENA, ŽUTA I ZELENA</t>
  </si>
  <si>
    <t>REGISTRATOR A5 ŠIROKI, MINIMALNE DIMENZIJE KUTIJE: DUBINA 290MM, VISINA 215 MM, ŠIRINA 80 MM. KUTIJA I ULOŽAK MORAJU BITI IRAĐENI OD SIVE KARTONSKE LJEPENKE, UNUTAR ULOŠKA NALAZI SE UGRAĐENI MEHANIZAM KOJIM SE PRIČVRŠĆUJU SPISI. LJEPENKA ZA KUTIJU MINIMALNE DEBLJINE 1,25 MM, LJEPENKA ZA ULOŽAK MINIMALNO 1,75 MM. KUTIJA JEDNOSTRANO KAŠIRANA PAPIROM MINIMALNE GRAMATURE 115 G/M2, ULOŽAK OBOSTRANO KAŠIRAN PAPIROM MINIMALNE GRAMATURE 100 G/M2. KUTIJA IZRAĐENA LJEPENKOM BEZ UPOTREBE ČELIČNIH SPOJNICA. KUTIJA I ULOŽAK SU ISTE BOJE. PALETA MINIMALNO 4 BOJE: PLAVA, CRVENA, ŽUTA I ZELENA</t>
  </si>
  <si>
    <t>RIBON ZEBRA WAX 2300/84/74</t>
  </si>
  <si>
    <t>SAMOLJEPIVE ZASTAVICE ZA OZNAČAVANJE STRANICA, DIM.MIN. 24X43 MM; 50 ZASTAVICA; MOGUĆNOST VIŠEKRATNOG KORIŠTENJA, BLISTER, POLIESTER; PALETA MIN. 4 BOJE PREMA IZBORU KORISNIKA (ZELENA, ŽUTA, CRVENA, NARANČASTA ILI PINK)</t>
  </si>
  <si>
    <t>SAMOLJEPLJIVI  LISTIĆI, 75 X 75 MM  -/+ 1 MM, ŽUTI, 100 LISTIĆA</t>
  </si>
  <si>
    <t>SPAJALICE ZA SPISE BR. 3, NIKLANE, KUTIJA OD 100 SPAJALICA</t>
  </si>
  <si>
    <t>SPAJALICE ZA SPISE BR. 6, NIKLANE, KUTIJA OD 100  SPAJALICA</t>
  </si>
  <si>
    <t>SPOJNICE KLAMERICE TIP 24/6 (12X6MM), MESING ILI POCINČANA ŽICA, KUTIJA OD 1000/1 SPOJNICA</t>
  </si>
  <si>
    <t>SPOJNICE KLAMERICE TIP BR.10, METAL OTPORAN NA KOROZIJU, KUTIJA OD 1000/1 SPOJNICA</t>
  </si>
  <si>
    <t xml:space="preserve">SPOJNICE ZA STROJ  BR. 8 (6/4), PAKIRANJE 1000/1 </t>
  </si>
  <si>
    <t>SPUŽVENICA, O 8,5 CM</t>
  </si>
  <si>
    <t>STALAK ZA SELOTEJP min 15mm/33 max 19mm/33, STABILNI, NEKLIZAJUĆI</t>
  </si>
  <si>
    <t>STALAK ZA SPISE PVC LADICE ZA PAPIRE FORMATA A4, DIMENZIJA MINIMALNO 250X60X340MM,  VODORAVNA, MOGUĆNOST OKOMITOG POVEZIVANJA, PALETA 5 BOJA PO IZBORU KORISNIKA</t>
  </si>
  <si>
    <t>STROJ ZA OTKLAMAVANJE, TIP ČUPERICA, ZA UKLANJANJE SVIH VRSTA SPOJNICA, MALA, NEKLIZAJUĆA</t>
  </si>
  <si>
    <t>STROJ ZA SPAJANJE PAPIRA STOLNI, VELIČINE MINI, SPAJA DO 10 LISTOVA 80 G PAPIRA, KORISTI SPOJNICE TIP BR.10</t>
  </si>
  <si>
    <t xml:space="preserve">STROJ ZA SPAJANJE, SPAJA minimalno 12 LISTOVA,KORISTI SPOJNICE, BR.8 (6/4) </t>
  </si>
  <si>
    <t xml:space="preserve">STROJ ZA SPAJANJE, SPAJA DO 30 LISTOVA,KORISTI SPOJNICE, 24/6-24/8 </t>
  </si>
  <si>
    <t>ŠILJILO METALNO, JEDAN NOŽ, ZA OLOVKE STANDARDNE VELIČINE</t>
  </si>
  <si>
    <t>ŠKARE UREDSKE, ASIMETRIČNE, DULJINA 21 CM, OD NEHRĐAJUĆEG ČELIKA, SA PLASTIČNOM ILI GUMIRANOM DRŠKOM</t>
  </si>
  <si>
    <t xml:space="preserve">TERMO ROLE ZA POS APARAT, 57X20X12, PAKIRANJE OD 10 ROLA                         </t>
  </si>
  <si>
    <t>ULOŽAK ZA KEMIJSKU OLOVKU  ŠIRINA ISPISA OD 0,32  MM, BOJA ISPISA PLAVA, CRNA ILI CRVENA, ODGOVARA STAVCI BR. 230</t>
  </si>
  <si>
    <t>VRPCA SAMOLJEPLJIVA, DIMENZIJA min 48 MM X 66m, SMEĐA, PP FOLIJA, SOLVENT LJEPILO (PRIRODNI KAUČUK), DEBLJINA TRAKE 25 MIKRONA</t>
  </si>
  <si>
    <t>USB flash drive USB 3.0/3.1/3.2, 64 GB, minimalna brzina čitanja: 100MB/s Kompatibilni OS: Windows/Mac OS/Linux</t>
  </si>
  <si>
    <t>UKUPNA CIJENA PONUDE BEZ PDV-A</t>
  </si>
  <si>
    <r>
      <t>TROŠKOVNIK:</t>
    </r>
    <r>
      <rPr>
        <sz val="12"/>
        <color rgb="FF000000"/>
        <rFont val="Calibri"/>
        <family val="2"/>
        <charset val="238"/>
      </rPr>
      <t xml:space="preserve"> UREDSKI MATERIJAL </t>
    </r>
  </si>
  <si>
    <t>Jed.
mjere</t>
  </si>
  <si>
    <t>FASCIKL ULOŽNI "UR" / A4, PP, 90 MIC, SJAJNI, PROZIRNI, UNUTAR. DIM. 220X300 MM, ANTISTATIČAN, LAKO SE OTVARA, set 50/1, SA PERFORACIJOM</t>
  </si>
  <si>
    <t>MAPA VISEĆA, FORMAT: A4;  S MEHANIKOM DŽEPOM I VEZICOM, ŽUTA MMKARTON: 415 G/M2; METALNI NOSAČI; ” V ” DNO; SPECIJALNI PLASTIČNI MEHANIZAM-BRZOVEZUĆI,UNUTARNJI DŽEP, PAKIRANJE 1/50</t>
  </si>
  <si>
    <t>PRILOG 1</t>
  </si>
  <si>
    <t>Red. broj</t>
  </si>
  <si>
    <t>SELOTEJP 15/33</t>
  </si>
  <si>
    <t xml:space="preserve">FASCIKL A4 PLASTIFICIRANI SA GUMICOM </t>
  </si>
  <si>
    <t xml:space="preserve">kom </t>
  </si>
  <si>
    <t xml:space="preserve">pak </t>
  </si>
  <si>
    <t>IZNOS PDV-A</t>
  </si>
  <si>
    <t xml:space="preserve">SVEUKUPNO S PDV-om </t>
  </si>
  <si>
    <t xml:space="preserve">Orginalan naziv i pakiranje </t>
  </si>
  <si>
    <t>DRVENE BOJICE 12/1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</si>
</sst>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Aptos Narrow"/>
      <family val="2"/>
      <charset val="238"/>
      <scheme val="minor"/>
    </font>
    <font>
      <sz val="11"/>
      <color rgb="FF006100"/>
      <name val="Aptos Narrow"/>
      <family val="2"/>
      <charset val="238"/>
      <scheme val="minor"/>
    </font>
    <font>
      <b/>
      <sz val="12"/>
      <color rgb="FF000000"/>
      <name val="Calibri"/>
      <family val="2"/>
      <charset val="238"/>
    </font>
    <font>
      <sz val="12"/>
      <color rgb="FF000000"/>
      <name val="Calibri"/>
      <family val="2"/>
      <charset val="238"/>
    </font>
    <font>
      <sz val="12"/>
      <color theme="1"/>
      <name val="Calibri"/>
      <family val="2"/>
      <charset val="238"/>
    </font>
    <font>
      <b/>
      <sz val="12"/>
      <color theme="1"/>
      <name val="Calibri"/>
      <family val="2"/>
      <charset val="238"/>
    </font>
    <font>
      <sz val="12"/>
      <name val="Times New Roman"/>
      <family val="1"/>
      <charset val="238"/>
    </font>
    <font>
      <sz val="10"/>
      <name val="Times HR New Roman"/>
      <family val="1"/>
      <charset val="238"/>
    </font>
    <font>
      <sz val="11"/>
      <color indexed="20"/>
      <name val="Calibri"/>
      <family val="2"/>
      <charset val="238"/>
    </font>
    <font>
      <b/>
      <sz val="12"/>
      <name val="Times New Roman"/>
      <family val="1"/>
      <charset val="238"/>
    </font>
    <font>
      <sz val="12"/>
      <color rgb="FF000000"/>
      <name val="Times New Roman"/>
      <family val="1"/>
      <charset val="238"/>
    </font>
    <font>
      <sz val="12"/>
      <color theme="1"/>
      <name val="Aptos Narrow"/>
      <family val="2"/>
      <charset val="238"/>
      <scheme val="minor"/>
    </font>
    <font>
      <b/>
      <sz val="14"/>
      <name val="Times New Roman"/>
      <family val="1"/>
      <charset val="238"/>
    </font>
    <font>
      <b/>
      <sz val="14"/>
      <color theme="1"/>
      <name val="Aptos Narrow"/>
      <family val="2"/>
      <charset val="238"/>
      <scheme val="minor"/>
    </font>
  </fonts>
  <fills count="8">
    <fill>
      <patternFill patternType="none"/>
    </fill>
    <fill>
      <patternFill patternType="gray125"/>
    </fill>
    <fill>
      <patternFill patternType="solid">
        <fgColor rgb="FFC6EFCE"/>
      </patternFill>
    </fill>
    <fill>
      <patternFill patternType="solid">
        <fgColor theme="0"/>
        <bgColor indexed="64"/>
      </patternFill>
    </fill>
    <fill>
      <patternFill patternType="solid">
        <fgColor indexed="45"/>
        <bgColor indexed="29"/>
      </patternFill>
    </fill>
    <fill>
      <patternFill patternType="solid">
        <fgColor rgb="FFFFFF00"/>
        <bgColor indexed="64"/>
      </patternFill>
    </fill>
    <fill>
      <patternFill patternType="solid">
        <fgColor rgb="FFFFFFFF"/>
        <bgColor indexed="64"/>
      </patternFill>
    </fill>
    <fill>
      <patternFill patternType="solid">
        <fgColor theme="5"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1" fillId="2" borderId="0" applyNumberFormat="0" applyBorder="0" applyAlignment="0" applyProtection="0"/>
    <xf numFmtId="49" fontId="7" fillId="0" borderId="0"/>
    <xf numFmtId="0" fontId="8" fillId="4" borderId="0" applyNumberFormat="0" applyBorder="0" applyAlignment="0" applyProtection="0"/>
  </cellStyleXfs>
  <cellXfs count="50">
    <xf numFmtId="0" fontId="0" fillId="0" borderId="0" xfId="0"/>
    <xf numFmtId="0" fontId="4" fillId="0" borderId="0" xfId="0" applyFont="1" applyAlignment="1">
      <alignment horizontal="center" vertical="center"/>
    </xf>
    <xf numFmtId="0" fontId="4" fillId="0" borderId="0" xfId="0" applyFont="1"/>
    <xf numFmtId="0" fontId="6" fillId="0" borderId="1" xfId="0" applyFont="1" applyBorder="1" applyAlignment="1">
      <alignment horizontal="center" vertical="center" wrapText="1"/>
    </xf>
    <xf numFmtId="0" fontId="6" fillId="3" borderId="1" xfId="0" applyFont="1" applyFill="1" applyBorder="1" applyAlignment="1">
      <alignment horizontal="left" vertical="center" wrapText="1"/>
    </xf>
    <xf numFmtId="3" fontId="6" fillId="0" borderId="1" xfId="1" applyNumberFormat="1" applyFont="1" applyFill="1" applyBorder="1" applyAlignment="1">
      <alignment horizontal="center" vertical="center" wrapText="1"/>
    </xf>
    <xf numFmtId="49" fontId="6" fillId="3" borderId="1" xfId="2" applyFont="1" applyFill="1" applyBorder="1" applyAlignment="1" applyProtection="1">
      <alignment horizontal="center" vertical="center"/>
      <protection locked="0"/>
    </xf>
    <xf numFmtId="0" fontId="6" fillId="0" borderId="1" xfId="0" applyFont="1" applyBorder="1" applyAlignment="1">
      <alignment horizontal="left" vertical="center" wrapText="1"/>
    </xf>
    <xf numFmtId="49" fontId="6" fillId="3" borderId="1" xfId="2" applyFont="1" applyFill="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vertical="center"/>
    </xf>
    <xf numFmtId="0" fontId="6" fillId="3" borderId="1" xfId="0" applyFont="1" applyFill="1" applyBorder="1" applyAlignment="1">
      <alignment horizontal="center" vertical="center"/>
    </xf>
    <xf numFmtId="49" fontId="6" fillId="3" borderId="1" xfId="2" applyFont="1" applyFill="1" applyBorder="1" applyAlignment="1" applyProtection="1">
      <alignment horizontal="center" vertical="center" wrapText="1"/>
      <protection locked="0"/>
    </xf>
    <xf numFmtId="0" fontId="6" fillId="0" borderId="1" xfId="0" applyFont="1" applyBorder="1" applyAlignment="1">
      <alignment horizontal="center" vertical="center"/>
    </xf>
    <xf numFmtId="49" fontId="6" fillId="0" borderId="1" xfId="2" applyFont="1" applyBorder="1" applyAlignment="1" applyProtection="1">
      <alignment horizontal="center" vertical="center"/>
      <protection locked="0"/>
    </xf>
    <xf numFmtId="0" fontId="6" fillId="0" borderId="1" xfId="3" applyFont="1" applyFill="1" applyBorder="1" applyAlignment="1" applyProtection="1">
      <alignment horizontal="left" vertical="center" wrapText="1"/>
    </xf>
    <xf numFmtId="49" fontId="6" fillId="0" borderId="1" xfId="2" applyFont="1" applyBorder="1" applyAlignment="1">
      <alignment horizontal="center" vertical="center" wrapText="1"/>
    </xf>
    <xf numFmtId="0" fontId="6" fillId="3" borderId="1" xfId="1" applyFont="1" applyFill="1" applyBorder="1" applyAlignment="1" applyProtection="1">
      <alignment horizontal="left" vertical="center" wrapText="1"/>
    </xf>
    <xf numFmtId="0" fontId="6" fillId="0" borderId="1" xfId="3" applyFont="1" applyFill="1" applyBorder="1" applyAlignment="1">
      <alignment vertical="center" wrapText="1"/>
    </xf>
    <xf numFmtId="0" fontId="10" fillId="6" borderId="3" xfId="0" applyFont="1" applyFill="1" applyBorder="1" applyAlignment="1">
      <alignment vertical="top" wrapText="1"/>
    </xf>
    <xf numFmtId="0" fontId="6" fillId="3" borderId="0" xfId="0" applyFont="1" applyFill="1" applyAlignment="1">
      <alignment vertical="center"/>
    </xf>
    <xf numFmtId="0" fontId="6" fillId="0" borderId="0" xfId="0" applyFont="1" applyAlignment="1">
      <alignment vertical="center"/>
    </xf>
    <xf numFmtId="0" fontId="6" fillId="3" borderId="0" xfId="0" applyFont="1" applyFill="1" applyAlignment="1">
      <alignment horizontal="center" vertical="center"/>
    </xf>
    <xf numFmtId="0" fontId="2" fillId="0" borderId="0" xfId="0" applyFont="1" applyAlignment="1">
      <alignment vertical="top" wrapText="1"/>
    </xf>
    <xf numFmtId="0" fontId="2" fillId="0" borderId="0" xfId="0" applyFont="1" applyAlignment="1">
      <alignment vertical="top"/>
    </xf>
    <xf numFmtId="0" fontId="11" fillId="0" borderId="0" xfId="0" applyFont="1"/>
    <xf numFmtId="0" fontId="2"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4" fontId="2" fillId="0" borderId="0" xfId="0" applyNumberFormat="1" applyFont="1" applyAlignment="1">
      <alignment vertical="top" wrapText="1"/>
    </xf>
    <xf numFmtId="4" fontId="4" fillId="0" borderId="0" xfId="0" applyNumberFormat="1" applyFont="1" applyAlignment="1">
      <alignment horizontal="center" vertical="center"/>
    </xf>
    <xf numFmtId="4" fontId="2" fillId="5" borderId="1" xfId="0" applyNumberFormat="1" applyFont="1" applyFill="1" applyBorder="1" applyAlignment="1">
      <alignment horizontal="center" vertical="center" wrapText="1"/>
    </xf>
    <xf numFmtId="4" fontId="5" fillId="5" borderId="1" xfId="0" applyNumberFormat="1" applyFont="1" applyFill="1" applyBorder="1" applyAlignment="1">
      <alignment horizontal="center" vertical="center" wrapText="1"/>
    </xf>
    <xf numFmtId="4" fontId="6" fillId="3" borderId="1" xfId="0" applyNumberFormat="1" applyFont="1" applyFill="1" applyBorder="1" applyAlignment="1">
      <alignment vertical="center"/>
    </xf>
    <xf numFmtId="4" fontId="6" fillId="0" borderId="1" xfId="0" applyNumberFormat="1" applyFont="1" applyBorder="1" applyAlignment="1">
      <alignment vertical="center"/>
    </xf>
    <xf numFmtId="4" fontId="6" fillId="3" borderId="2" xfId="0" applyNumberFormat="1" applyFont="1" applyFill="1" applyBorder="1" applyAlignment="1">
      <alignment vertical="center"/>
    </xf>
    <xf numFmtId="4" fontId="6" fillId="3" borderId="0" xfId="0" applyNumberFormat="1" applyFont="1" applyFill="1" applyAlignment="1">
      <alignment vertical="center"/>
    </xf>
    <xf numFmtId="3" fontId="6" fillId="0" borderId="2" xfId="1" applyNumberFormat="1" applyFont="1" applyFill="1" applyBorder="1" applyAlignment="1">
      <alignment horizontal="center" vertical="center" wrapText="1"/>
    </xf>
    <xf numFmtId="0" fontId="12" fillId="3" borderId="0" xfId="0" applyFont="1" applyFill="1" applyAlignment="1">
      <alignment vertical="center"/>
    </xf>
    <xf numFmtId="0" fontId="12" fillId="0" borderId="0" xfId="0" applyFont="1" applyAlignment="1">
      <alignment vertical="center"/>
    </xf>
    <xf numFmtId="0" fontId="12" fillId="3" borderId="0" xfId="0" applyFont="1" applyFill="1" applyAlignment="1">
      <alignment horizontal="center" vertical="center"/>
    </xf>
    <xf numFmtId="4" fontId="12" fillId="3" borderId="0" xfId="0" applyNumberFormat="1" applyFont="1" applyFill="1" applyAlignment="1">
      <alignment vertical="center"/>
    </xf>
    <xf numFmtId="0" fontId="13" fillId="0" borderId="0" xfId="0" applyFont="1"/>
    <xf numFmtId="0" fontId="9" fillId="7" borderId="4" xfId="0" applyFont="1" applyFill="1" applyBorder="1" applyAlignment="1">
      <alignment horizontal="left" vertical="center"/>
    </xf>
    <xf numFmtId="0" fontId="9" fillId="7" borderId="5" xfId="0" applyFont="1" applyFill="1" applyBorder="1" applyAlignment="1">
      <alignment horizontal="left" vertical="center"/>
    </xf>
    <xf numFmtId="4" fontId="9" fillId="7" borderId="1" xfId="0" applyNumberFormat="1" applyFont="1" applyFill="1" applyBorder="1" applyAlignment="1">
      <alignment vertical="center"/>
    </xf>
    <xf numFmtId="0" fontId="6" fillId="0" borderId="4" xfId="0" applyFont="1" applyBorder="1" applyAlignment="1">
      <alignment horizontal="center" vertical="center" wrapText="1"/>
    </xf>
    <xf numFmtId="0" fontId="10" fillId="6" borderId="0" xfId="0" applyFont="1" applyFill="1" applyAlignment="1">
      <alignment vertical="top" wrapText="1"/>
    </xf>
    <xf numFmtId="0" fontId="10" fillId="6" borderId="4" xfId="0" applyFont="1" applyFill="1" applyBorder="1" applyAlignment="1">
      <alignment vertical="top" wrapText="1"/>
    </xf>
    <xf numFmtId="3" fontId="6" fillId="0" borderId="4" xfId="1" applyNumberFormat="1" applyFont="1" applyFill="1" applyBorder="1" applyAlignment="1">
      <alignment horizontal="center" vertical="center" wrapText="1"/>
    </xf>
    <xf numFmtId="0" fontId="9" fillId="7" borderId="1" xfId="0" applyFont="1" applyFill="1" applyBorder="1" applyAlignment="1">
      <alignment horizontal="left" vertical="center"/>
    </xf>
  </cellXfs>
  <cellStyles count="4">
    <cellStyle name="Excel_BuiltIn_Bad 1" xfId="3" xr:uid="{EC4544A6-7A74-4354-B173-2472125309AB}"/>
    <cellStyle name="Good" xfId="1" builtinId="26"/>
    <cellStyle name="Normal" xfId="0" builtinId="0"/>
    <cellStyle name="Normal_OLOV,TEKE,PRIBOR" xfId="2" xr:uid="{937E6970-B8E3-4C30-A70C-66E27373FB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57FE3-CE22-4A82-B3E4-04653FD91822}">
  <dimension ref="A1:G362"/>
  <sheetViews>
    <sheetView tabSelected="1" workbookViewId="0">
      <pane xSplit="2" ySplit="5" topLeftCell="C67" activePane="bottomRight" state="frozen"/>
      <selection pane="topRight" activeCell="C1" sqref="C1"/>
      <selection pane="bottomLeft" activeCell="A5" sqref="A5"/>
      <selection pane="bottomRight" activeCell="O83" sqref="O83"/>
    </sheetView>
  </sheetViews>
  <sheetFormatPr defaultRowHeight="15.75"/>
  <cols>
    <col min="1" max="1" width="5.7109375" style="20" customWidth="1"/>
    <col min="2" max="2" width="51.28515625" style="20" customWidth="1"/>
    <col min="3" max="3" width="9" style="21" customWidth="1"/>
    <col min="4" max="4" width="6.42578125" style="22" customWidth="1"/>
    <col min="5" max="5" width="29.5703125" style="22" customWidth="1"/>
    <col min="6" max="6" width="13.7109375" style="35" customWidth="1"/>
    <col min="7" max="7" width="14.85546875" style="35" customWidth="1"/>
    <col min="8" max="16384" width="9.140625" style="25"/>
  </cols>
  <sheetData>
    <row r="1" spans="1:7" s="41" customFormat="1" ht="18.75">
      <c r="A1" s="37" t="s">
        <v>85</v>
      </c>
      <c r="B1" s="37"/>
      <c r="C1" s="38"/>
      <c r="D1" s="39"/>
      <c r="E1" s="39"/>
      <c r="F1" s="40"/>
      <c r="G1" s="40"/>
    </row>
    <row r="2" spans="1:7" ht="15.75" customHeight="1">
      <c r="A2" s="24" t="s">
        <v>81</v>
      </c>
      <c r="B2" s="23"/>
      <c r="C2" s="23"/>
      <c r="D2" s="23"/>
      <c r="E2" s="23"/>
      <c r="F2" s="28"/>
      <c r="G2" s="28"/>
    </row>
    <row r="3" spans="1:7">
      <c r="A3" s="1"/>
      <c r="B3" s="2"/>
      <c r="C3" s="1"/>
      <c r="D3" s="1"/>
      <c r="E3" s="1"/>
      <c r="F3" s="29"/>
      <c r="G3" s="29"/>
    </row>
    <row r="4" spans="1:7" ht="47.25">
      <c r="A4" s="26" t="s">
        <v>86</v>
      </c>
      <c r="B4" s="27" t="s">
        <v>0</v>
      </c>
      <c r="C4" s="26" t="s">
        <v>1</v>
      </c>
      <c r="D4" s="26" t="s">
        <v>82</v>
      </c>
      <c r="E4" s="26" t="s">
        <v>93</v>
      </c>
      <c r="F4" s="30" t="s">
        <v>2</v>
      </c>
      <c r="G4" s="31" t="s">
        <v>3</v>
      </c>
    </row>
    <row r="5" spans="1:7">
      <c r="A5" s="26">
        <v>1</v>
      </c>
      <c r="B5" s="26">
        <v>2</v>
      </c>
      <c r="C5" s="26">
        <v>3</v>
      </c>
      <c r="D5" s="26">
        <v>4</v>
      </c>
      <c r="E5" s="26">
        <v>5</v>
      </c>
      <c r="F5" s="26">
        <v>6</v>
      </c>
      <c r="G5" s="31" t="s">
        <v>4</v>
      </c>
    </row>
    <row r="6" spans="1:7" ht="47.25">
      <c r="A6" s="3">
        <v>1</v>
      </c>
      <c r="B6" s="4" t="s">
        <v>5</v>
      </c>
      <c r="C6" s="5">
        <v>20</v>
      </c>
      <c r="D6" s="6" t="s">
        <v>6</v>
      </c>
      <c r="E6" s="6"/>
      <c r="F6" s="32"/>
      <c r="G6" s="32">
        <v>0</v>
      </c>
    </row>
    <row r="7" spans="1:7" ht="31.5">
      <c r="A7" s="3">
        <v>2</v>
      </c>
      <c r="B7" s="7" t="s">
        <v>7</v>
      </c>
      <c r="C7" s="5">
        <v>50</v>
      </c>
      <c r="D7" s="8" t="s">
        <v>6</v>
      </c>
      <c r="E7" s="8"/>
      <c r="F7" s="32"/>
      <c r="G7" s="32">
        <f t="shared" ref="G7:G17" si="0">C7*F7</f>
        <v>0</v>
      </c>
    </row>
    <row r="8" spans="1:7" ht="47.25">
      <c r="A8" s="3">
        <v>3</v>
      </c>
      <c r="B8" s="9" t="s">
        <v>8</v>
      </c>
      <c r="C8" s="5">
        <v>100</v>
      </c>
      <c r="D8" s="6" t="s">
        <v>6</v>
      </c>
      <c r="E8" s="6"/>
      <c r="F8" s="32"/>
      <c r="G8" s="32">
        <f t="shared" si="0"/>
        <v>0</v>
      </c>
    </row>
    <row r="9" spans="1:7">
      <c r="A9" s="3">
        <v>4</v>
      </c>
      <c r="B9" s="7" t="s">
        <v>9</v>
      </c>
      <c r="C9" s="5">
        <v>5000</v>
      </c>
      <c r="D9" s="6" t="s">
        <v>10</v>
      </c>
      <c r="E9" s="6"/>
      <c r="F9" s="32"/>
      <c r="G9" s="32">
        <f t="shared" si="0"/>
        <v>0</v>
      </c>
    </row>
    <row r="10" spans="1:7">
      <c r="A10" s="3">
        <v>5</v>
      </c>
      <c r="B10" s="9" t="s">
        <v>11</v>
      </c>
      <c r="C10" s="5">
        <v>15</v>
      </c>
      <c r="D10" s="6" t="s">
        <v>6</v>
      </c>
      <c r="E10" s="6"/>
      <c r="F10" s="32"/>
      <c r="G10" s="32">
        <f t="shared" si="0"/>
        <v>0</v>
      </c>
    </row>
    <row r="11" spans="1:7">
      <c r="A11" s="3">
        <v>6</v>
      </c>
      <c r="B11" s="10" t="s">
        <v>12</v>
      </c>
      <c r="C11" s="5">
        <v>10</v>
      </c>
      <c r="D11" s="6" t="s">
        <v>6</v>
      </c>
      <c r="E11" s="6"/>
      <c r="F11" s="32"/>
      <c r="G11" s="32">
        <f t="shared" si="0"/>
        <v>0</v>
      </c>
    </row>
    <row r="12" spans="1:7">
      <c r="A12" s="3">
        <v>7</v>
      </c>
      <c r="B12" s="7" t="s">
        <v>13</v>
      </c>
      <c r="C12" s="5">
        <v>3000</v>
      </c>
      <c r="D12" s="6" t="s">
        <v>10</v>
      </c>
      <c r="E12" s="6"/>
      <c r="F12" s="32"/>
      <c r="G12" s="32">
        <f t="shared" si="0"/>
        <v>0</v>
      </c>
    </row>
    <row r="13" spans="1:7" ht="31.5">
      <c r="A13" s="3">
        <v>8</v>
      </c>
      <c r="B13" s="4" t="s">
        <v>14</v>
      </c>
      <c r="C13" s="5">
        <v>100</v>
      </c>
      <c r="D13" s="6" t="s">
        <v>10</v>
      </c>
      <c r="E13" s="6"/>
      <c r="F13" s="32"/>
      <c r="G13" s="32">
        <f t="shared" si="0"/>
        <v>0</v>
      </c>
    </row>
    <row r="14" spans="1:7" ht="31.5">
      <c r="A14" s="3">
        <v>9</v>
      </c>
      <c r="B14" s="7" t="s">
        <v>15</v>
      </c>
      <c r="C14" s="5">
        <v>100</v>
      </c>
      <c r="D14" s="6" t="s">
        <v>10</v>
      </c>
      <c r="E14" s="6"/>
      <c r="F14" s="32"/>
      <c r="G14" s="32">
        <f t="shared" si="0"/>
        <v>0</v>
      </c>
    </row>
    <row r="15" spans="1:7" ht="31.5">
      <c r="A15" s="3">
        <v>10</v>
      </c>
      <c r="B15" s="4" t="s">
        <v>16</v>
      </c>
      <c r="C15" s="5">
        <v>10</v>
      </c>
      <c r="D15" s="6" t="s">
        <v>10</v>
      </c>
      <c r="E15" s="6"/>
      <c r="F15" s="32"/>
      <c r="G15" s="32">
        <f t="shared" si="0"/>
        <v>0</v>
      </c>
    </row>
    <row r="16" spans="1:7" ht="63">
      <c r="A16" s="3">
        <v>11</v>
      </c>
      <c r="B16" s="4" t="s">
        <v>17</v>
      </c>
      <c r="C16" s="5">
        <v>200</v>
      </c>
      <c r="D16" s="6" t="s">
        <v>10</v>
      </c>
      <c r="E16" s="6"/>
      <c r="F16" s="32"/>
      <c r="G16" s="32">
        <f t="shared" si="0"/>
        <v>0</v>
      </c>
    </row>
    <row r="17" spans="1:7" ht="78.75">
      <c r="A17" s="3">
        <v>12</v>
      </c>
      <c r="B17" s="4" t="s">
        <v>19</v>
      </c>
      <c r="C17" s="5">
        <v>15</v>
      </c>
      <c r="D17" s="6" t="s">
        <v>10</v>
      </c>
      <c r="E17" s="6"/>
      <c r="F17" s="32"/>
      <c r="G17" s="32">
        <f t="shared" si="0"/>
        <v>0</v>
      </c>
    </row>
    <row r="18" spans="1:7" ht="63">
      <c r="A18" s="3">
        <v>13</v>
      </c>
      <c r="B18" s="7" t="s">
        <v>83</v>
      </c>
      <c r="C18" s="5">
        <v>20000</v>
      </c>
      <c r="D18" s="6" t="s">
        <v>10</v>
      </c>
      <c r="E18" s="6"/>
      <c r="F18" s="32"/>
      <c r="G18" s="32">
        <f t="shared" ref="G18:G33" si="1">C18*F18</f>
        <v>0</v>
      </c>
    </row>
    <row r="19" spans="1:7" ht="63">
      <c r="A19" s="3">
        <v>14</v>
      </c>
      <c r="B19" s="4" t="s">
        <v>20</v>
      </c>
      <c r="C19" s="5">
        <v>200</v>
      </c>
      <c r="D19" s="12" t="s">
        <v>10</v>
      </c>
      <c r="E19" s="12"/>
      <c r="F19" s="33"/>
      <c r="G19" s="32">
        <f t="shared" si="1"/>
        <v>0</v>
      </c>
    </row>
    <row r="20" spans="1:7" ht="94.5">
      <c r="A20" s="3">
        <v>15</v>
      </c>
      <c r="B20" s="4" t="s">
        <v>21</v>
      </c>
      <c r="C20" s="5">
        <v>800</v>
      </c>
      <c r="D20" s="12" t="s">
        <v>10</v>
      </c>
      <c r="E20" s="12"/>
      <c r="F20" s="33"/>
      <c r="G20" s="32">
        <f t="shared" si="1"/>
        <v>0</v>
      </c>
    </row>
    <row r="21" spans="1:7" ht="63">
      <c r="A21" s="3">
        <v>16</v>
      </c>
      <c r="B21" s="4" t="s">
        <v>22</v>
      </c>
      <c r="C21" s="5">
        <v>800</v>
      </c>
      <c r="D21" s="12" t="s">
        <v>10</v>
      </c>
      <c r="E21" s="12"/>
      <c r="F21" s="33"/>
      <c r="G21" s="32">
        <f t="shared" si="1"/>
        <v>0</v>
      </c>
    </row>
    <row r="22" spans="1:7" ht="63">
      <c r="A22" s="3">
        <v>17</v>
      </c>
      <c r="B22" s="4" t="s">
        <v>23</v>
      </c>
      <c r="C22" s="5">
        <v>100</v>
      </c>
      <c r="D22" s="12" t="s">
        <v>10</v>
      </c>
      <c r="E22" s="12"/>
      <c r="F22" s="33"/>
      <c r="G22" s="32">
        <f t="shared" si="1"/>
        <v>0</v>
      </c>
    </row>
    <row r="23" spans="1:7" ht="31.5">
      <c r="A23" s="3">
        <v>18</v>
      </c>
      <c r="B23" s="7" t="s">
        <v>24</v>
      </c>
      <c r="C23" s="5">
        <v>3</v>
      </c>
      <c r="D23" s="13" t="s">
        <v>25</v>
      </c>
      <c r="E23" s="13"/>
      <c r="F23" s="33"/>
      <c r="G23" s="32">
        <f t="shared" si="1"/>
        <v>0</v>
      </c>
    </row>
    <row r="24" spans="1:7" ht="47.25">
      <c r="A24" s="3">
        <v>19</v>
      </c>
      <c r="B24" s="4" t="s">
        <v>26</v>
      </c>
      <c r="C24" s="5">
        <v>100</v>
      </c>
      <c r="D24" s="13" t="s">
        <v>10</v>
      </c>
      <c r="E24" s="13"/>
      <c r="F24" s="33"/>
      <c r="G24" s="32">
        <f t="shared" si="1"/>
        <v>0</v>
      </c>
    </row>
    <row r="25" spans="1:7" ht="47.25">
      <c r="A25" s="3">
        <v>20</v>
      </c>
      <c r="B25" s="17" t="s">
        <v>27</v>
      </c>
      <c r="C25" s="5">
        <v>3</v>
      </c>
      <c r="D25" s="13" t="s">
        <v>10</v>
      </c>
      <c r="E25" s="13"/>
      <c r="F25" s="33"/>
      <c r="G25" s="32">
        <f t="shared" si="1"/>
        <v>0</v>
      </c>
    </row>
    <row r="26" spans="1:7" ht="63">
      <c r="A26" s="3">
        <v>21</v>
      </c>
      <c r="B26" s="17" t="s">
        <v>28</v>
      </c>
      <c r="C26" s="5">
        <v>10</v>
      </c>
      <c r="D26" s="13" t="s">
        <v>10</v>
      </c>
      <c r="E26" s="13"/>
      <c r="F26" s="33"/>
      <c r="G26" s="32">
        <f t="shared" si="1"/>
        <v>0</v>
      </c>
    </row>
    <row r="27" spans="1:7" ht="47.25">
      <c r="A27" s="3">
        <v>22</v>
      </c>
      <c r="B27" s="17" t="s">
        <v>29</v>
      </c>
      <c r="C27" s="5">
        <v>10</v>
      </c>
      <c r="D27" s="13" t="s">
        <v>10</v>
      </c>
      <c r="E27" s="13"/>
      <c r="F27" s="33"/>
      <c r="G27" s="32">
        <f t="shared" si="1"/>
        <v>0</v>
      </c>
    </row>
    <row r="28" spans="1:7" ht="47.25">
      <c r="A28" s="3">
        <v>23</v>
      </c>
      <c r="B28" s="9" t="s">
        <v>30</v>
      </c>
      <c r="C28" s="5">
        <v>5</v>
      </c>
      <c r="D28" s="13" t="s">
        <v>10</v>
      </c>
      <c r="E28" s="13"/>
      <c r="F28" s="33"/>
      <c r="G28" s="32">
        <f t="shared" si="1"/>
        <v>0</v>
      </c>
    </row>
    <row r="29" spans="1:7" ht="47.25">
      <c r="A29" s="3">
        <v>24</v>
      </c>
      <c r="B29" s="17" t="s">
        <v>31</v>
      </c>
      <c r="C29" s="5">
        <v>2</v>
      </c>
      <c r="D29" s="13" t="s">
        <v>10</v>
      </c>
      <c r="E29" s="13"/>
      <c r="F29" s="33"/>
      <c r="G29" s="32">
        <f t="shared" si="1"/>
        <v>0</v>
      </c>
    </row>
    <row r="30" spans="1:7" ht="47.25">
      <c r="A30" s="3">
        <v>25</v>
      </c>
      <c r="B30" s="17" t="s">
        <v>32</v>
      </c>
      <c r="C30" s="5">
        <v>5</v>
      </c>
      <c r="D30" s="13" t="s">
        <v>10</v>
      </c>
      <c r="E30" s="13"/>
      <c r="F30" s="33"/>
      <c r="G30" s="32">
        <f t="shared" si="1"/>
        <v>0</v>
      </c>
    </row>
    <row r="31" spans="1:7" ht="47.25">
      <c r="A31" s="3">
        <v>26</v>
      </c>
      <c r="B31" s="17" t="s">
        <v>33</v>
      </c>
      <c r="C31" s="5">
        <v>3</v>
      </c>
      <c r="D31" s="13" t="s">
        <v>10</v>
      </c>
      <c r="E31" s="13"/>
      <c r="F31" s="33"/>
      <c r="G31" s="32">
        <f t="shared" si="1"/>
        <v>0</v>
      </c>
    </row>
    <row r="32" spans="1:7">
      <c r="A32" s="3">
        <v>27</v>
      </c>
      <c r="B32" s="10" t="s">
        <v>34</v>
      </c>
      <c r="C32" s="5">
        <v>2</v>
      </c>
      <c r="D32" s="13" t="s">
        <v>10</v>
      </c>
      <c r="E32" s="13"/>
      <c r="F32" s="33"/>
      <c r="G32" s="32">
        <f t="shared" si="1"/>
        <v>0</v>
      </c>
    </row>
    <row r="33" spans="1:7">
      <c r="A33" s="3">
        <v>28</v>
      </c>
      <c r="B33" s="9" t="s">
        <v>35</v>
      </c>
      <c r="C33" s="5">
        <v>2</v>
      </c>
      <c r="D33" s="16" t="s">
        <v>10</v>
      </c>
      <c r="E33" s="16"/>
      <c r="F33" s="33"/>
      <c r="G33" s="32">
        <f t="shared" si="1"/>
        <v>0</v>
      </c>
    </row>
    <row r="34" spans="1:7" ht="63">
      <c r="A34" s="3">
        <v>29</v>
      </c>
      <c r="B34" s="4" t="s">
        <v>36</v>
      </c>
      <c r="C34" s="5">
        <v>2</v>
      </c>
      <c r="D34" s="14" t="s">
        <v>10</v>
      </c>
      <c r="E34" s="14"/>
      <c r="F34" s="33"/>
      <c r="G34" s="32">
        <f t="shared" ref="G34:G46" si="2">C34*F34</f>
        <v>0</v>
      </c>
    </row>
    <row r="35" spans="1:7" ht="31.5">
      <c r="A35" s="3">
        <v>30</v>
      </c>
      <c r="B35" s="4" t="s">
        <v>37</v>
      </c>
      <c r="C35" s="5">
        <v>1000</v>
      </c>
      <c r="D35" s="14" t="s">
        <v>10</v>
      </c>
      <c r="E35" s="14"/>
      <c r="F35" s="33"/>
      <c r="G35" s="32">
        <f t="shared" si="2"/>
        <v>0</v>
      </c>
    </row>
    <row r="36" spans="1:7" ht="141.75">
      <c r="A36" s="3">
        <v>31</v>
      </c>
      <c r="B36" s="4" t="s">
        <v>38</v>
      </c>
      <c r="C36" s="5">
        <v>50</v>
      </c>
      <c r="D36" s="14" t="s">
        <v>10</v>
      </c>
      <c r="E36" s="14"/>
      <c r="F36" s="33"/>
      <c r="G36" s="32">
        <f t="shared" si="2"/>
        <v>0</v>
      </c>
    </row>
    <row r="37" spans="1:7">
      <c r="A37" s="3">
        <v>32</v>
      </c>
      <c r="B37" s="7" t="s">
        <v>39</v>
      </c>
      <c r="C37" s="5">
        <v>5</v>
      </c>
      <c r="D37" s="13" t="s">
        <v>10</v>
      </c>
      <c r="E37" s="13"/>
      <c r="F37" s="33"/>
      <c r="G37" s="32">
        <f t="shared" si="2"/>
        <v>0</v>
      </c>
    </row>
    <row r="38" spans="1:7" ht="47.25">
      <c r="A38" s="3">
        <v>33</v>
      </c>
      <c r="B38" s="7" t="s">
        <v>40</v>
      </c>
      <c r="C38" s="5">
        <v>20000</v>
      </c>
      <c r="D38" s="13" t="s">
        <v>10</v>
      </c>
      <c r="E38" s="13"/>
      <c r="F38" s="33"/>
      <c r="G38" s="32">
        <f t="shared" si="2"/>
        <v>0</v>
      </c>
    </row>
    <row r="39" spans="1:7" ht="63">
      <c r="A39" s="3">
        <v>34</v>
      </c>
      <c r="B39" s="7" t="s">
        <v>41</v>
      </c>
      <c r="C39" s="5">
        <v>6000</v>
      </c>
      <c r="D39" s="13" t="s">
        <v>10</v>
      </c>
      <c r="E39" s="13"/>
      <c r="F39" s="33"/>
      <c r="G39" s="32">
        <f t="shared" si="2"/>
        <v>0</v>
      </c>
    </row>
    <row r="40" spans="1:7" ht="47.25">
      <c r="A40" s="3">
        <v>35</v>
      </c>
      <c r="B40" s="7" t="s">
        <v>42</v>
      </c>
      <c r="C40" s="5">
        <v>20000</v>
      </c>
      <c r="D40" s="13" t="s">
        <v>10</v>
      </c>
      <c r="E40" s="13"/>
      <c r="F40" s="33"/>
      <c r="G40" s="32">
        <f t="shared" si="2"/>
        <v>0</v>
      </c>
    </row>
    <row r="41" spans="1:7" ht="47.25">
      <c r="A41" s="3">
        <v>36</v>
      </c>
      <c r="B41" s="7" t="s">
        <v>43</v>
      </c>
      <c r="C41" s="5">
        <v>20000</v>
      </c>
      <c r="D41" s="13" t="s">
        <v>10</v>
      </c>
      <c r="E41" s="13"/>
      <c r="F41" s="33"/>
      <c r="G41" s="32">
        <f t="shared" si="2"/>
        <v>0</v>
      </c>
    </row>
    <row r="42" spans="1:7" ht="31.5">
      <c r="A42" s="3">
        <v>37</v>
      </c>
      <c r="B42" s="7" t="s">
        <v>44</v>
      </c>
      <c r="C42" s="5">
        <v>100</v>
      </c>
      <c r="D42" s="13" t="s">
        <v>10</v>
      </c>
      <c r="E42" s="13"/>
      <c r="F42" s="33"/>
      <c r="G42" s="32">
        <f t="shared" si="2"/>
        <v>0</v>
      </c>
    </row>
    <row r="43" spans="1:7" ht="94.5">
      <c r="A43" s="3">
        <v>38</v>
      </c>
      <c r="B43" s="15" t="s">
        <v>84</v>
      </c>
      <c r="C43" s="5">
        <v>500</v>
      </c>
      <c r="D43" s="13" t="s">
        <v>10</v>
      </c>
      <c r="E43" s="13"/>
      <c r="F43" s="33"/>
      <c r="G43" s="32">
        <f t="shared" si="2"/>
        <v>0</v>
      </c>
    </row>
    <row r="44" spans="1:7" ht="47.25">
      <c r="A44" s="3">
        <v>39</v>
      </c>
      <c r="B44" s="7" t="s">
        <v>45</v>
      </c>
      <c r="C44" s="5">
        <v>20</v>
      </c>
      <c r="D44" s="13" t="s">
        <v>46</v>
      </c>
      <c r="E44" s="13"/>
      <c r="F44" s="33"/>
      <c r="G44" s="32">
        <f t="shared" si="2"/>
        <v>0</v>
      </c>
    </row>
    <row r="45" spans="1:7" ht="31.5">
      <c r="A45" s="3">
        <v>40</v>
      </c>
      <c r="B45" s="18" t="s">
        <v>47</v>
      </c>
      <c r="C45" s="5">
        <v>20</v>
      </c>
      <c r="D45" s="13" t="s">
        <v>18</v>
      </c>
      <c r="E45" s="13"/>
      <c r="F45" s="33"/>
      <c r="G45" s="32">
        <f t="shared" si="2"/>
        <v>0</v>
      </c>
    </row>
    <row r="46" spans="1:7" ht="78.75">
      <c r="A46" s="3">
        <v>41</v>
      </c>
      <c r="B46" s="15" t="s">
        <v>48</v>
      </c>
      <c r="C46" s="5">
        <v>50</v>
      </c>
      <c r="D46" s="13" t="s">
        <v>18</v>
      </c>
      <c r="E46" s="13"/>
      <c r="F46" s="33"/>
      <c r="G46" s="32">
        <f t="shared" si="2"/>
        <v>0</v>
      </c>
    </row>
    <row r="47" spans="1:7" ht="31.5">
      <c r="A47" s="3">
        <v>42</v>
      </c>
      <c r="B47" s="7" t="s">
        <v>49</v>
      </c>
      <c r="C47" s="5">
        <v>1000</v>
      </c>
      <c r="D47" s="13" t="s">
        <v>50</v>
      </c>
      <c r="E47" s="13"/>
      <c r="F47" s="33"/>
      <c r="G47" s="32">
        <f t="shared" ref="G47:G51" si="3">C47*F47</f>
        <v>0</v>
      </c>
    </row>
    <row r="48" spans="1:7" ht="31.5">
      <c r="A48" s="3">
        <v>43</v>
      </c>
      <c r="B48" s="7" t="s">
        <v>51</v>
      </c>
      <c r="C48" s="5">
        <v>300</v>
      </c>
      <c r="D48" s="13" t="s">
        <v>10</v>
      </c>
      <c r="E48" s="13"/>
      <c r="F48" s="33"/>
      <c r="G48" s="32">
        <f t="shared" si="3"/>
        <v>0</v>
      </c>
    </row>
    <row r="49" spans="1:7" ht="63">
      <c r="A49" s="3">
        <v>44</v>
      </c>
      <c r="B49" s="7" t="s">
        <v>52</v>
      </c>
      <c r="C49" s="5">
        <v>1000</v>
      </c>
      <c r="D49" s="13" t="s">
        <v>10</v>
      </c>
      <c r="E49" s="13"/>
      <c r="F49" s="33"/>
      <c r="G49" s="32">
        <f t="shared" si="3"/>
        <v>0</v>
      </c>
    </row>
    <row r="50" spans="1:7" ht="63">
      <c r="A50" s="3">
        <v>45</v>
      </c>
      <c r="B50" s="7" t="s">
        <v>53</v>
      </c>
      <c r="C50" s="5">
        <v>20</v>
      </c>
      <c r="D50" s="13" t="s">
        <v>10</v>
      </c>
      <c r="E50" s="13"/>
      <c r="F50" s="33"/>
      <c r="G50" s="32">
        <f t="shared" si="3"/>
        <v>0</v>
      </c>
    </row>
    <row r="51" spans="1:7">
      <c r="A51" s="3">
        <v>46</v>
      </c>
      <c r="B51" s="4" t="s">
        <v>54</v>
      </c>
      <c r="C51" s="5">
        <v>20</v>
      </c>
      <c r="D51" s="13" t="s">
        <v>10</v>
      </c>
      <c r="E51" s="13"/>
      <c r="F51" s="33"/>
      <c r="G51" s="32">
        <f t="shared" si="3"/>
        <v>0</v>
      </c>
    </row>
    <row r="52" spans="1:7" ht="31.5">
      <c r="A52" s="3">
        <v>47</v>
      </c>
      <c r="B52" s="7" t="s">
        <v>55</v>
      </c>
      <c r="C52" s="5">
        <v>5</v>
      </c>
      <c r="D52" s="13" t="s">
        <v>10</v>
      </c>
      <c r="E52" s="13"/>
      <c r="F52" s="33"/>
      <c r="G52" s="32">
        <f t="shared" ref="G52:G79" si="4">C52*F52</f>
        <v>0</v>
      </c>
    </row>
    <row r="53" spans="1:7" ht="267.75">
      <c r="A53" s="3">
        <v>48</v>
      </c>
      <c r="B53" s="7" t="s">
        <v>56</v>
      </c>
      <c r="C53" s="5">
        <v>1500</v>
      </c>
      <c r="D53" s="13" t="s">
        <v>10</v>
      </c>
      <c r="E53" s="13"/>
      <c r="F53" s="33"/>
      <c r="G53" s="32">
        <f t="shared" si="4"/>
        <v>0</v>
      </c>
    </row>
    <row r="54" spans="1:7" ht="267.75">
      <c r="A54" s="3">
        <v>49</v>
      </c>
      <c r="B54" s="7" t="s">
        <v>57</v>
      </c>
      <c r="C54" s="5">
        <v>100</v>
      </c>
      <c r="D54" s="13" t="s">
        <v>10</v>
      </c>
      <c r="E54" s="13"/>
      <c r="F54" s="33"/>
      <c r="G54" s="32">
        <f t="shared" si="4"/>
        <v>0</v>
      </c>
    </row>
    <row r="55" spans="1:7" ht="267.75">
      <c r="A55" s="3">
        <v>50</v>
      </c>
      <c r="B55" s="7" t="s">
        <v>58</v>
      </c>
      <c r="C55" s="5">
        <v>50</v>
      </c>
      <c r="D55" s="13" t="s">
        <v>10</v>
      </c>
      <c r="E55" s="13"/>
      <c r="F55" s="33"/>
      <c r="G55" s="32">
        <f t="shared" si="4"/>
        <v>0</v>
      </c>
    </row>
    <row r="56" spans="1:7">
      <c r="A56" s="3">
        <v>51</v>
      </c>
      <c r="B56" s="9" t="s">
        <v>59</v>
      </c>
      <c r="C56" s="5">
        <v>20</v>
      </c>
      <c r="D56" s="13" t="s">
        <v>10</v>
      </c>
      <c r="E56" s="13"/>
      <c r="F56" s="33"/>
      <c r="G56" s="32">
        <f t="shared" si="4"/>
        <v>0</v>
      </c>
    </row>
    <row r="57" spans="1:7" ht="110.25">
      <c r="A57" s="3">
        <v>52</v>
      </c>
      <c r="B57" s="7" t="s">
        <v>60</v>
      </c>
      <c r="C57" s="5">
        <v>100</v>
      </c>
      <c r="D57" s="13" t="s">
        <v>10</v>
      </c>
      <c r="E57" s="13"/>
      <c r="F57" s="33"/>
      <c r="G57" s="32">
        <f t="shared" si="4"/>
        <v>0</v>
      </c>
    </row>
    <row r="58" spans="1:7" ht="31.5">
      <c r="A58" s="3">
        <v>53</v>
      </c>
      <c r="B58" s="7" t="s">
        <v>61</v>
      </c>
      <c r="C58" s="5">
        <v>500</v>
      </c>
      <c r="D58" s="13" t="s">
        <v>10</v>
      </c>
      <c r="E58" s="13"/>
      <c r="F58" s="33"/>
      <c r="G58" s="32">
        <f t="shared" si="4"/>
        <v>0</v>
      </c>
    </row>
    <row r="59" spans="1:7" ht="31.5">
      <c r="A59" s="3">
        <v>54</v>
      </c>
      <c r="B59" s="7" t="s">
        <v>62</v>
      </c>
      <c r="C59" s="5">
        <v>500</v>
      </c>
      <c r="D59" s="13" t="s">
        <v>18</v>
      </c>
      <c r="E59" s="13"/>
      <c r="F59" s="33"/>
      <c r="G59" s="32">
        <f t="shared" si="4"/>
        <v>0</v>
      </c>
    </row>
    <row r="60" spans="1:7" ht="31.5">
      <c r="A60" s="3">
        <v>55</v>
      </c>
      <c r="B60" s="7" t="s">
        <v>63</v>
      </c>
      <c r="C60" s="5">
        <v>100</v>
      </c>
      <c r="D60" s="13" t="s">
        <v>18</v>
      </c>
      <c r="E60" s="13"/>
      <c r="F60" s="33"/>
      <c r="G60" s="32">
        <f t="shared" si="4"/>
        <v>0</v>
      </c>
    </row>
    <row r="61" spans="1:7" ht="47.25">
      <c r="A61" s="3">
        <v>56</v>
      </c>
      <c r="B61" s="7" t="s">
        <v>64</v>
      </c>
      <c r="C61" s="5">
        <v>500</v>
      </c>
      <c r="D61" s="11" t="s">
        <v>18</v>
      </c>
      <c r="E61" s="11"/>
      <c r="F61" s="32"/>
      <c r="G61" s="32">
        <f t="shared" si="4"/>
        <v>0</v>
      </c>
    </row>
    <row r="62" spans="1:7" ht="47.25">
      <c r="A62" s="3">
        <v>57</v>
      </c>
      <c r="B62" s="7" t="s">
        <v>65</v>
      </c>
      <c r="C62" s="5">
        <v>40</v>
      </c>
      <c r="D62" s="11" t="s">
        <v>18</v>
      </c>
      <c r="E62" s="11"/>
      <c r="F62" s="32"/>
      <c r="G62" s="32">
        <f t="shared" si="4"/>
        <v>0</v>
      </c>
    </row>
    <row r="63" spans="1:7" ht="31.5">
      <c r="A63" s="3">
        <v>58</v>
      </c>
      <c r="B63" s="4" t="s">
        <v>66</v>
      </c>
      <c r="C63" s="5">
        <v>10</v>
      </c>
      <c r="D63" s="13" t="s">
        <v>18</v>
      </c>
      <c r="E63" s="13"/>
      <c r="F63" s="32"/>
      <c r="G63" s="32">
        <f t="shared" si="4"/>
        <v>0</v>
      </c>
    </row>
    <row r="64" spans="1:7">
      <c r="A64" s="3">
        <v>59</v>
      </c>
      <c r="B64" s="7" t="s">
        <v>67</v>
      </c>
      <c r="C64" s="5">
        <v>20</v>
      </c>
      <c r="D64" s="13" t="s">
        <v>10</v>
      </c>
      <c r="E64" s="13"/>
      <c r="F64" s="32"/>
      <c r="G64" s="32">
        <f t="shared" si="4"/>
        <v>0</v>
      </c>
    </row>
    <row r="65" spans="1:7" ht="31.5">
      <c r="A65" s="3">
        <v>60</v>
      </c>
      <c r="B65" s="7" t="s">
        <v>68</v>
      </c>
      <c r="C65" s="5">
        <v>10</v>
      </c>
      <c r="D65" s="13" t="s">
        <v>10</v>
      </c>
      <c r="E65" s="13"/>
      <c r="F65" s="32"/>
      <c r="G65" s="32">
        <f t="shared" si="4"/>
        <v>0</v>
      </c>
    </row>
    <row r="66" spans="1:7" ht="78.75">
      <c r="A66" s="3">
        <v>61</v>
      </c>
      <c r="B66" s="7" t="s">
        <v>69</v>
      </c>
      <c r="C66" s="5">
        <v>30</v>
      </c>
      <c r="D66" s="13" t="s">
        <v>10</v>
      </c>
      <c r="E66" s="13"/>
      <c r="F66" s="32"/>
      <c r="G66" s="32">
        <f t="shared" si="4"/>
        <v>0</v>
      </c>
    </row>
    <row r="67" spans="1:7" ht="47.25">
      <c r="A67" s="3">
        <v>62</v>
      </c>
      <c r="B67" s="7" t="s">
        <v>70</v>
      </c>
      <c r="C67" s="5">
        <v>15</v>
      </c>
      <c r="D67" s="13" t="s">
        <v>10</v>
      </c>
      <c r="E67" s="13"/>
      <c r="F67" s="32"/>
      <c r="G67" s="32">
        <f t="shared" si="4"/>
        <v>0</v>
      </c>
    </row>
    <row r="68" spans="1:7" ht="47.25">
      <c r="A68" s="3">
        <v>63</v>
      </c>
      <c r="B68" s="4" t="s">
        <v>71</v>
      </c>
      <c r="C68" s="5">
        <v>10</v>
      </c>
      <c r="D68" s="13" t="s">
        <v>10</v>
      </c>
      <c r="E68" s="13"/>
      <c r="F68" s="32"/>
      <c r="G68" s="32">
        <f t="shared" si="4"/>
        <v>0</v>
      </c>
    </row>
    <row r="69" spans="1:7" ht="31.5">
      <c r="A69" s="3">
        <v>64</v>
      </c>
      <c r="B69" s="4" t="s">
        <v>72</v>
      </c>
      <c r="C69" s="5">
        <v>10</v>
      </c>
      <c r="D69" s="13" t="s">
        <v>10</v>
      </c>
      <c r="E69" s="13"/>
      <c r="F69" s="32"/>
      <c r="G69" s="32">
        <f t="shared" si="4"/>
        <v>0</v>
      </c>
    </row>
    <row r="70" spans="1:7" ht="31.5">
      <c r="A70" s="3">
        <v>65</v>
      </c>
      <c r="B70" s="7" t="s">
        <v>73</v>
      </c>
      <c r="C70" s="5">
        <v>50</v>
      </c>
      <c r="D70" s="13" t="s">
        <v>10</v>
      </c>
      <c r="E70" s="13"/>
      <c r="F70" s="32"/>
      <c r="G70" s="32">
        <f t="shared" si="4"/>
        <v>0</v>
      </c>
    </row>
    <row r="71" spans="1:7" ht="31.5">
      <c r="A71" s="3">
        <v>66</v>
      </c>
      <c r="B71" s="7" t="s">
        <v>74</v>
      </c>
      <c r="C71" s="5">
        <v>50</v>
      </c>
      <c r="D71" s="13" t="s">
        <v>10</v>
      </c>
      <c r="E71" s="13"/>
      <c r="F71" s="32"/>
      <c r="G71" s="32">
        <f t="shared" si="4"/>
        <v>0</v>
      </c>
    </row>
    <row r="72" spans="1:7" ht="47.25">
      <c r="A72" s="3">
        <v>67</v>
      </c>
      <c r="B72" s="7" t="s">
        <v>75</v>
      </c>
      <c r="C72" s="5">
        <v>20</v>
      </c>
      <c r="D72" s="13" t="s">
        <v>10</v>
      </c>
      <c r="E72" s="13"/>
      <c r="F72" s="32"/>
      <c r="G72" s="32">
        <f t="shared" si="4"/>
        <v>0</v>
      </c>
    </row>
    <row r="73" spans="1:7" ht="31.5">
      <c r="A73" s="3">
        <v>68</v>
      </c>
      <c r="B73" s="9" t="s">
        <v>76</v>
      </c>
      <c r="C73" s="5">
        <v>300</v>
      </c>
      <c r="D73" s="13" t="s">
        <v>46</v>
      </c>
      <c r="E73" s="13"/>
      <c r="F73" s="32"/>
      <c r="G73" s="32">
        <f t="shared" si="4"/>
        <v>0</v>
      </c>
    </row>
    <row r="74" spans="1:7" ht="63">
      <c r="A74" s="3">
        <v>69</v>
      </c>
      <c r="B74" s="9" t="s">
        <v>77</v>
      </c>
      <c r="C74" s="5">
        <v>150</v>
      </c>
      <c r="D74" s="13" t="s">
        <v>10</v>
      </c>
      <c r="E74" s="13"/>
      <c r="F74" s="32"/>
      <c r="G74" s="32">
        <f t="shared" si="4"/>
        <v>0</v>
      </c>
    </row>
    <row r="75" spans="1:7" ht="63">
      <c r="A75" s="3">
        <v>70</v>
      </c>
      <c r="B75" s="7" t="s">
        <v>78</v>
      </c>
      <c r="C75" s="5">
        <v>300</v>
      </c>
      <c r="D75" s="5" t="s">
        <v>10</v>
      </c>
      <c r="E75" s="5"/>
      <c r="F75" s="32"/>
      <c r="G75" s="32">
        <f t="shared" si="4"/>
        <v>0</v>
      </c>
    </row>
    <row r="76" spans="1:7" ht="47.25">
      <c r="A76" s="3">
        <v>71</v>
      </c>
      <c r="B76" s="19" t="s">
        <v>79</v>
      </c>
      <c r="C76" s="5">
        <v>50</v>
      </c>
      <c r="D76" s="5" t="s">
        <v>10</v>
      </c>
      <c r="E76" s="36"/>
      <c r="F76" s="34"/>
      <c r="G76" s="32">
        <f t="shared" si="4"/>
        <v>0</v>
      </c>
    </row>
    <row r="77" spans="1:7">
      <c r="A77" s="3">
        <v>72</v>
      </c>
      <c r="B77" s="46" t="s">
        <v>87</v>
      </c>
      <c r="C77" s="5">
        <v>300</v>
      </c>
      <c r="D77" s="48" t="s">
        <v>10</v>
      </c>
      <c r="E77" s="5"/>
      <c r="F77" s="32"/>
      <c r="G77" s="32">
        <f t="shared" si="4"/>
        <v>0</v>
      </c>
    </row>
    <row r="78" spans="1:7">
      <c r="A78" s="45">
        <v>73</v>
      </c>
      <c r="B78" s="47" t="s">
        <v>88</v>
      </c>
      <c r="C78" s="5">
        <v>100</v>
      </c>
      <c r="D78" s="48" t="s">
        <v>89</v>
      </c>
      <c r="E78" s="5"/>
      <c r="F78" s="32"/>
      <c r="G78" s="32">
        <f t="shared" si="4"/>
        <v>0</v>
      </c>
    </row>
    <row r="79" spans="1:7">
      <c r="A79" s="45">
        <v>74</v>
      </c>
      <c r="B79" s="47" t="s">
        <v>94</v>
      </c>
      <c r="C79" s="5">
        <v>10</v>
      </c>
      <c r="D79" s="48" t="s">
        <v>90</v>
      </c>
      <c r="E79" s="5"/>
      <c r="F79" s="32"/>
      <c r="G79" s="32">
        <f t="shared" si="4"/>
        <v>0</v>
      </c>
    </row>
    <row r="80" spans="1:7">
      <c r="A80" s="42" t="s">
        <v>80</v>
      </c>
      <c r="B80" s="43"/>
      <c r="C80" s="43"/>
      <c r="D80" s="43"/>
      <c r="E80" s="49"/>
      <c r="F80" s="49"/>
      <c r="G80" s="44">
        <f>SUM(G6:G79)</f>
        <v>0</v>
      </c>
    </row>
    <row r="81" spans="1:7">
      <c r="A81" s="42" t="s">
        <v>91</v>
      </c>
      <c r="B81" s="43"/>
      <c r="C81" s="43"/>
      <c r="D81" s="43"/>
      <c r="E81" s="49"/>
      <c r="F81" s="49"/>
      <c r="G81" s="44">
        <v>0</v>
      </c>
    </row>
    <row r="82" spans="1:7">
      <c r="A82" s="42" t="s">
        <v>92</v>
      </c>
      <c r="B82" s="43"/>
      <c r="C82" s="43"/>
      <c r="D82" s="43"/>
      <c r="E82" s="49"/>
      <c r="F82" s="49"/>
      <c r="G82" s="44">
        <f>G80+G81</f>
        <v>0</v>
      </c>
    </row>
    <row r="83" spans="1:7">
      <c r="C83" s="20"/>
      <c r="D83" s="20"/>
      <c r="E83" s="20"/>
    </row>
    <row r="84" spans="1:7">
      <c r="C84" s="20"/>
      <c r="D84" s="20"/>
      <c r="E84" s="20"/>
    </row>
    <row r="85" spans="1:7">
      <c r="C85" s="20"/>
      <c r="D85" s="20"/>
      <c r="E85" s="20"/>
    </row>
    <row r="86" spans="1:7">
      <c r="C86" s="20"/>
      <c r="D86" s="20"/>
      <c r="E86" s="20"/>
    </row>
    <row r="87" spans="1:7">
      <c r="C87" s="20"/>
      <c r="D87" s="20"/>
      <c r="E87" s="20"/>
    </row>
    <row r="88" spans="1:7">
      <c r="C88" s="20"/>
      <c r="D88" s="20"/>
      <c r="E88" s="20"/>
    </row>
    <row r="89" spans="1:7">
      <c r="C89" s="20"/>
      <c r="D89" s="20"/>
      <c r="E89" s="20"/>
    </row>
    <row r="90" spans="1:7">
      <c r="C90" s="20"/>
      <c r="D90" s="20"/>
      <c r="E90" s="20"/>
    </row>
    <row r="91" spans="1:7">
      <c r="C91" s="20"/>
      <c r="D91" s="20"/>
      <c r="E91" s="20"/>
    </row>
    <row r="92" spans="1:7">
      <c r="C92" s="20"/>
      <c r="D92" s="20"/>
      <c r="E92" s="20"/>
    </row>
    <row r="93" spans="1:7">
      <c r="C93" s="20"/>
      <c r="D93" s="20"/>
      <c r="E93" s="20"/>
    </row>
    <row r="94" spans="1:7">
      <c r="C94" s="20"/>
      <c r="D94" s="20"/>
      <c r="E94" s="20"/>
    </row>
    <row r="95" spans="1:7">
      <c r="C95" s="20"/>
      <c r="D95" s="20"/>
      <c r="E95" s="20"/>
    </row>
    <row r="96" spans="1:7">
      <c r="C96" s="20"/>
      <c r="D96" s="20"/>
      <c r="E96" s="20"/>
    </row>
    <row r="97" spans="3:5">
      <c r="C97" s="20"/>
      <c r="D97" s="20"/>
      <c r="E97" s="20"/>
    </row>
    <row r="98" spans="3:5">
      <c r="C98" s="20"/>
      <c r="D98" s="20"/>
      <c r="E98" s="20"/>
    </row>
    <row r="99" spans="3:5">
      <c r="C99" s="20"/>
      <c r="D99" s="20"/>
      <c r="E99" s="20"/>
    </row>
    <row r="100" spans="3:5">
      <c r="C100" s="20"/>
      <c r="D100" s="20"/>
      <c r="E100" s="20"/>
    </row>
    <row r="101" spans="3:5">
      <c r="C101" s="20"/>
      <c r="D101" s="20"/>
      <c r="E101" s="20"/>
    </row>
    <row r="102" spans="3:5">
      <c r="C102" s="20"/>
      <c r="D102" s="20"/>
      <c r="E102" s="20"/>
    </row>
    <row r="103" spans="3:5">
      <c r="C103" s="20"/>
      <c r="D103" s="20"/>
      <c r="E103" s="20"/>
    </row>
    <row r="104" spans="3:5">
      <c r="C104" s="20"/>
      <c r="D104" s="20"/>
      <c r="E104" s="20"/>
    </row>
    <row r="105" spans="3:5">
      <c r="C105" s="20"/>
      <c r="D105" s="20"/>
      <c r="E105" s="20"/>
    </row>
    <row r="106" spans="3:5">
      <c r="C106" s="20"/>
      <c r="D106" s="20"/>
      <c r="E106" s="20"/>
    </row>
    <row r="107" spans="3:5">
      <c r="C107" s="20"/>
      <c r="D107" s="20"/>
      <c r="E107" s="20"/>
    </row>
    <row r="108" spans="3:5">
      <c r="C108" s="20"/>
      <c r="D108" s="20"/>
      <c r="E108" s="20"/>
    </row>
    <row r="109" spans="3:5">
      <c r="C109" s="20"/>
      <c r="D109" s="20"/>
      <c r="E109" s="20"/>
    </row>
    <row r="110" spans="3:5">
      <c r="C110" s="20"/>
      <c r="D110" s="20"/>
      <c r="E110" s="20"/>
    </row>
    <row r="111" spans="3:5">
      <c r="C111" s="20"/>
      <c r="D111" s="20"/>
      <c r="E111" s="20"/>
    </row>
    <row r="112" spans="3:5">
      <c r="C112" s="20"/>
      <c r="D112" s="20"/>
      <c r="E112" s="20"/>
    </row>
    <row r="113" spans="3:5">
      <c r="C113" s="20"/>
      <c r="D113" s="20"/>
      <c r="E113" s="20"/>
    </row>
    <row r="114" spans="3:5">
      <c r="C114" s="20"/>
      <c r="D114" s="20"/>
      <c r="E114" s="20"/>
    </row>
    <row r="115" spans="3:5">
      <c r="C115" s="20"/>
      <c r="D115" s="20"/>
      <c r="E115" s="20"/>
    </row>
    <row r="116" spans="3:5">
      <c r="C116" s="20"/>
      <c r="D116" s="20"/>
      <c r="E116" s="20"/>
    </row>
    <row r="117" spans="3:5">
      <c r="C117" s="20"/>
      <c r="D117" s="20"/>
      <c r="E117" s="20"/>
    </row>
    <row r="118" spans="3:5">
      <c r="C118" s="20"/>
      <c r="D118" s="20"/>
      <c r="E118" s="20"/>
    </row>
    <row r="119" spans="3:5">
      <c r="C119" s="20"/>
      <c r="D119" s="20"/>
      <c r="E119" s="20"/>
    </row>
    <row r="120" spans="3:5">
      <c r="C120" s="20"/>
      <c r="D120" s="20"/>
      <c r="E120" s="20"/>
    </row>
    <row r="121" spans="3:5">
      <c r="C121" s="20"/>
      <c r="D121" s="20"/>
      <c r="E121" s="20"/>
    </row>
    <row r="122" spans="3:5">
      <c r="C122" s="20"/>
      <c r="D122" s="20"/>
      <c r="E122" s="20"/>
    </row>
    <row r="123" spans="3:5">
      <c r="C123" s="20"/>
      <c r="D123" s="20"/>
      <c r="E123" s="20"/>
    </row>
    <row r="124" spans="3:5">
      <c r="C124" s="20"/>
      <c r="D124" s="20"/>
      <c r="E124" s="20"/>
    </row>
    <row r="125" spans="3:5">
      <c r="C125" s="20"/>
      <c r="D125" s="20"/>
      <c r="E125" s="20"/>
    </row>
    <row r="126" spans="3:5">
      <c r="C126" s="20"/>
      <c r="D126" s="20"/>
      <c r="E126" s="20"/>
    </row>
    <row r="127" spans="3:5">
      <c r="C127" s="20"/>
      <c r="D127" s="20"/>
      <c r="E127" s="20"/>
    </row>
    <row r="128" spans="3:5">
      <c r="C128" s="20"/>
      <c r="D128" s="20"/>
      <c r="E128" s="20"/>
    </row>
    <row r="129" spans="3:5">
      <c r="C129" s="20"/>
      <c r="D129" s="20"/>
      <c r="E129" s="20"/>
    </row>
    <row r="130" spans="3:5">
      <c r="C130" s="20"/>
      <c r="D130" s="20"/>
      <c r="E130" s="20"/>
    </row>
    <row r="131" spans="3:5">
      <c r="C131" s="20"/>
      <c r="D131" s="20"/>
      <c r="E131" s="20"/>
    </row>
    <row r="132" spans="3:5">
      <c r="C132" s="20"/>
      <c r="D132" s="20"/>
      <c r="E132" s="20"/>
    </row>
    <row r="133" spans="3:5">
      <c r="C133" s="20"/>
      <c r="D133" s="20"/>
      <c r="E133" s="20"/>
    </row>
    <row r="134" spans="3:5">
      <c r="C134" s="20"/>
      <c r="D134" s="20"/>
      <c r="E134" s="20"/>
    </row>
    <row r="135" spans="3:5">
      <c r="C135" s="20"/>
      <c r="D135" s="20"/>
      <c r="E135" s="20"/>
    </row>
    <row r="136" spans="3:5">
      <c r="C136" s="20"/>
      <c r="D136" s="20"/>
      <c r="E136" s="20"/>
    </row>
    <row r="137" spans="3:5">
      <c r="C137" s="20"/>
      <c r="D137" s="20"/>
      <c r="E137" s="20"/>
    </row>
    <row r="138" spans="3:5">
      <c r="C138" s="20"/>
      <c r="D138" s="20"/>
      <c r="E138" s="20"/>
    </row>
    <row r="139" spans="3:5">
      <c r="C139" s="20"/>
      <c r="D139" s="20"/>
      <c r="E139" s="20"/>
    </row>
    <row r="140" spans="3:5">
      <c r="C140" s="20"/>
      <c r="D140" s="20"/>
      <c r="E140" s="20"/>
    </row>
    <row r="141" spans="3:5">
      <c r="C141" s="20"/>
      <c r="D141" s="20"/>
      <c r="E141" s="20"/>
    </row>
    <row r="142" spans="3:5">
      <c r="C142" s="20"/>
      <c r="D142" s="20"/>
      <c r="E142" s="20"/>
    </row>
    <row r="143" spans="3:5">
      <c r="C143" s="20"/>
      <c r="D143" s="20"/>
      <c r="E143" s="20"/>
    </row>
    <row r="144" spans="3:5">
      <c r="C144" s="20"/>
      <c r="D144" s="20"/>
      <c r="E144" s="20"/>
    </row>
    <row r="145" spans="3:5">
      <c r="C145" s="20"/>
      <c r="D145" s="20"/>
      <c r="E145" s="20"/>
    </row>
    <row r="146" spans="3:5">
      <c r="C146" s="20"/>
      <c r="D146" s="20"/>
      <c r="E146" s="20"/>
    </row>
    <row r="147" spans="3:5">
      <c r="C147" s="20"/>
      <c r="D147" s="20"/>
      <c r="E147" s="20"/>
    </row>
    <row r="148" spans="3:5">
      <c r="C148" s="20"/>
      <c r="D148" s="20"/>
      <c r="E148" s="20"/>
    </row>
    <row r="149" spans="3:5">
      <c r="C149" s="20"/>
      <c r="D149" s="20"/>
      <c r="E149" s="20"/>
    </row>
    <row r="150" spans="3:5">
      <c r="C150" s="20"/>
      <c r="D150" s="20"/>
      <c r="E150" s="20"/>
    </row>
    <row r="151" spans="3:5">
      <c r="C151" s="20"/>
      <c r="D151" s="20"/>
      <c r="E151" s="20"/>
    </row>
    <row r="152" spans="3:5">
      <c r="C152" s="20"/>
      <c r="D152" s="20"/>
      <c r="E152" s="20"/>
    </row>
    <row r="153" spans="3:5">
      <c r="C153" s="20"/>
      <c r="D153" s="20"/>
      <c r="E153" s="20"/>
    </row>
    <row r="154" spans="3:5">
      <c r="C154" s="20"/>
      <c r="D154" s="20"/>
      <c r="E154" s="20"/>
    </row>
    <row r="155" spans="3:5">
      <c r="C155" s="20"/>
      <c r="D155" s="20"/>
      <c r="E155" s="20"/>
    </row>
    <row r="156" spans="3:5">
      <c r="C156" s="20"/>
      <c r="D156" s="20"/>
      <c r="E156" s="20"/>
    </row>
    <row r="157" spans="3:5">
      <c r="C157" s="20"/>
      <c r="D157" s="20"/>
      <c r="E157" s="20"/>
    </row>
    <row r="158" spans="3:5">
      <c r="C158" s="20"/>
      <c r="D158" s="20"/>
      <c r="E158" s="20"/>
    </row>
    <row r="159" spans="3:5">
      <c r="C159" s="20"/>
      <c r="D159" s="20"/>
      <c r="E159" s="20"/>
    </row>
    <row r="160" spans="3:5">
      <c r="C160" s="20"/>
      <c r="D160" s="20"/>
      <c r="E160" s="20"/>
    </row>
    <row r="161" spans="3:5">
      <c r="C161" s="20"/>
      <c r="D161" s="20"/>
      <c r="E161" s="20"/>
    </row>
    <row r="162" spans="3:5">
      <c r="C162" s="20"/>
      <c r="D162" s="20"/>
      <c r="E162" s="20"/>
    </row>
    <row r="163" spans="3:5">
      <c r="C163" s="20"/>
      <c r="D163" s="20"/>
      <c r="E163" s="20"/>
    </row>
    <row r="164" spans="3:5">
      <c r="C164" s="20"/>
      <c r="D164" s="20"/>
      <c r="E164" s="20"/>
    </row>
    <row r="165" spans="3:5">
      <c r="C165" s="20"/>
      <c r="D165" s="20"/>
      <c r="E165" s="20"/>
    </row>
    <row r="166" spans="3:5">
      <c r="C166" s="20"/>
      <c r="D166" s="20"/>
      <c r="E166" s="20"/>
    </row>
    <row r="167" spans="3:5">
      <c r="C167" s="20"/>
      <c r="D167" s="20"/>
      <c r="E167" s="20"/>
    </row>
    <row r="168" spans="3:5">
      <c r="C168" s="20"/>
      <c r="D168" s="20"/>
      <c r="E168" s="20"/>
    </row>
    <row r="169" spans="3:5">
      <c r="C169" s="20"/>
      <c r="D169" s="20"/>
      <c r="E169" s="20"/>
    </row>
    <row r="170" spans="3:5">
      <c r="C170" s="20"/>
      <c r="D170" s="20"/>
      <c r="E170" s="20"/>
    </row>
    <row r="171" spans="3:5">
      <c r="C171" s="20"/>
      <c r="D171" s="20"/>
      <c r="E171" s="20"/>
    </row>
    <row r="172" spans="3:5">
      <c r="C172" s="20"/>
      <c r="D172" s="20"/>
      <c r="E172" s="20"/>
    </row>
    <row r="173" spans="3:5">
      <c r="C173" s="20"/>
      <c r="D173" s="20"/>
      <c r="E173" s="20"/>
    </row>
    <row r="174" spans="3:5">
      <c r="C174" s="20"/>
      <c r="D174" s="20"/>
      <c r="E174" s="20"/>
    </row>
    <row r="175" spans="3:5">
      <c r="C175" s="20"/>
      <c r="D175" s="20"/>
      <c r="E175" s="20"/>
    </row>
    <row r="176" spans="3:5">
      <c r="C176" s="20"/>
      <c r="D176" s="20"/>
      <c r="E176" s="20"/>
    </row>
    <row r="177" spans="3:5">
      <c r="C177" s="20"/>
      <c r="D177" s="20"/>
      <c r="E177" s="20"/>
    </row>
    <row r="178" spans="3:5">
      <c r="C178" s="20"/>
      <c r="D178" s="20"/>
      <c r="E178" s="20"/>
    </row>
    <row r="179" spans="3:5">
      <c r="C179" s="20"/>
      <c r="D179" s="20"/>
      <c r="E179" s="20"/>
    </row>
    <row r="180" spans="3:5">
      <c r="C180" s="20"/>
      <c r="D180" s="20"/>
      <c r="E180" s="20"/>
    </row>
    <row r="181" spans="3:5">
      <c r="C181" s="20"/>
      <c r="D181" s="20"/>
      <c r="E181" s="20"/>
    </row>
    <row r="182" spans="3:5">
      <c r="C182" s="20"/>
      <c r="D182" s="20"/>
      <c r="E182" s="20"/>
    </row>
    <row r="183" spans="3:5">
      <c r="C183" s="20"/>
      <c r="D183" s="20"/>
      <c r="E183" s="20"/>
    </row>
    <row r="184" spans="3:5">
      <c r="C184" s="20"/>
      <c r="D184" s="20"/>
      <c r="E184" s="20"/>
    </row>
    <row r="185" spans="3:5">
      <c r="C185" s="20"/>
      <c r="D185" s="20"/>
      <c r="E185" s="20"/>
    </row>
    <row r="186" spans="3:5">
      <c r="C186" s="20"/>
      <c r="D186" s="20"/>
      <c r="E186" s="20"/>
    </row>
    <row r="187" spans="3:5">
      <c r="C187" s="20"/>
      <c r="D187" s="20"/>
      <c r="E187" s="20"/>
    </row>
    <row r="188" spans="3:5">
      <c r="C188" s="20"/>
      <c r="D188" s="20"/>
      <c r="E188" s="20"/>
    </row>
    <row r="189" spans="3:5">
      <c r="C189" s="20"/>
      <c r="D189" s="20"/>
      <c r="E189" s="20"/>
    </row>
    <row r="190" spans="3:5">
      <c r="C190" s="20"/>
      <c r="D190" s="20"/>
      <c r="E190" s="20"/>
    </row>
    <row r="191" spans="3:5">
      <c r="C191" s="20"/>
      <c r="D191" s="20"/>
      <c r="E191" s="20"/>
    </row>
    <row r="192" spans="3:5">
      <c r="C192" s="20"/>
      <c r="D192" s="20"/>
      <c r="E192" s="20"/>
    </row>
    <row r="193" spans="3:5">
      <c r="C193" s="20"/>
      <c r="D193" s="20"/>
      <c r="E193" s="20"/>
    </row>
    <row r="194" spans="3:5">
      <c r="C194" s="20"/>
      <c r="D194" s="20"/>
      <c r="E194" s="20"/>
    </row>
    <row r="195" spans="3:5">
      <c r="C195" s="20"/>
      <c r="D195" s="20"/>
      <c r="E195" s="20"/>
    </row>
    <row r="196" spans="3:5">
      <c r="C196" s="20"/>
      <c r="D196" s="20"/>
      <c r="E196" s="20"/>
    </row>
    <row r="197" spans="3:5">
      <c r="C197" s="20"/>
      <c r="D197" s="20"/>
      <c r="E197" s="20"/>
    </row>
    <row r="198" spans="3:5">
      <c r="C198" s="20"/>
      <c r="D198" s="20"/>
      <c r="E198" s="20"/>
    </row>
    <row r="199" spans="3:5">
      <c r="C199" s="20"/>
      <c r="D199" s="20"/>
      <c r="E199" s="20"/>
    </row>
    <row r="200" spans="3:5">
      <c r="C200" s="20"/>
      <c r="D200" s="20"/>
      <c r="E200" s="20"/>
    </row>
    <row r="201" spans="3:5">
      <c r="C201" s="20"/>
      <c r="D201" s="20"/>
      <c r="E201" s="20"/>
    </row>
    <row r="202" spans="3:5">
      <c r="C202" s="20"/>
      <c r="D202" s="20"/>
      <c r="E202" s="20"/>
    </row>
    <row r="203" spans="3:5">
      <c r="C203" s="20"/>
      <c r="D203" s="20"/>
      <c r="E203" s="20"/>
    </row>
    <row r="204" spans="3:5">
      <c r="C204" s="20"/>
      <c r="D204" s="20"/>
      <c r="E204" s="20"/>
    </row>
    <row r="205" spans="3:5">
      <c r="C205" s="20"/>
      <c r="D205" s="20"/>
      <c r="E205" s="20"/>
    </row>
    <row r="206" spans="3:5">
      <c r="C206" s="20"/>
      <c r="D206" s="20"/>
      <c r="E206" s="20"/>
    </row>
    <row r="207" spans="3:5">
      <c r="C207" s="20"/>
      <c r="D207" s="20"/>
      <c r="E207" s="20"/>
    </row>
    <row r="208" spans="3:5">
      <c r="C208" s="20"/>
      <c r="D208" s="20"/>
      <c r="E208" s="20"/>
    </row>
    <row r="209" spans="3:5">
      <c r="C209" s="20"/>
      <c r="D209" s="20"/>
      <c r="E209" s="20"/>
    </row>
    <row r="210" spans="3:5">
      <c r="C210" s="20"/>
      <c r="D210" s="20"/>
      <c r="E210" s="20"/>
    </row>
    <row r="211" spans="3:5">
      <c r="C211" s="20"/>
      <c r="D211" s="20"/>
      <c r="E211" s="20"/>
    </row>
    <row r="212" spans="3:5">
      <c r="C212" s="20"/>
      <c r="D212" s="20"/>
      <c r="E212" s="20"/>
    </row>
    <row r="213" spans="3:5">
      <c r="C213" s="20"/>
      <c r="D213" s="20"/>
      <c r="E213" s="20"/>
    </row>
    <row r="214" spans="3:5">
      <c r="C214" s="20"/>
      <c r="D214" s="20"/>
      <c r="E214" s="20"/>
    </row>
    <row r="215" spans="3:5">
      <c r="C215" s="20"/>
      <c r="D215" s="20"/>
      <c r="E215" s="20"/>
    </row>
    <row r="216" spans="3:5">
      <c r="C216" s="20"/>
      <c r="D216" s="20"/>
      <c r="E216" s="20"/>
    </row>
    <row r="217" spans="3:5">
      <c r="C217" s="20"/>
      <c r="D217" s="20"/>
      <c r="E217" s="20"/>
    </row>
    <row r="218" spans="3:5">
      <c r="C218" s="20"/>
      <c r="D218" s="20"/>
      <c r="E218" s="20"/>
    </row>
    <row r="219" spans="3:5">
      <c r="C219" s="20"/>
      <c r="D219" s="20"/>
      <c r="E219" s="20"/>
    </row>
    <row r="220" spans="3:5">
      <c r="C220" s="20"/>
      <c r="D220" s="20"/>
      <c r="E220" s="20"/>
    </row>
    <row r="221" spans="3:5">
      <c r="C221" s="20"/>
      <c r="D221" s="20"/>
      <c r="E221" s="20"/>
    </row>
    <row r="222" spans="3:5">
      <c r="C222" s="20"/>
      <c r="D222" s="20"/>
      <c r="E222" s="20"/>
    </row>
    <row r="223" spans="3:5">
      <c r="C223" s="20"/>
      <c r="D223" s="20"/>
      <c r="E223" s="20"/>
    </row>
    <row r="224" spans="3:5">
      <c r="C224" s="20"/>
      <c r="D224" s="20"/>
      <c r="E224" s="20"/>
    </row>
    <row r="225" spans="3:5">
      <c r="C225" s="20"/>
      <c r="D225" s="20"/>
      <c r="E225" s="20"/>
    </row>
    <row r="226" spans="3:5">
      <c r="C226" s="20"/>
      <c r="D226" s="20"/>
      <c r="E226" s="20"/>
    </row>
    <row r="227" spans="3:5">
      <c r="C227" s="20"/>
      <c r="D227" s="20"/>
      <c r="E227" s="20"/>
    </row>
    <row r="228" spans="3:5">
      <c r="C228" s="20"/>
      <c r="D228" s="20"/>
      <c r="E228" s="20"/>
    </row>
    <row r="229" spans="3:5">
      <c r="C229" s="20"/>
      <c r="D229" s="20"/>
      <c r="E229" s="20"/>
    </row>
    <row r="230" spans="3:5">
      <c r="C230" s="20"/>
      <c r="D230" s="20"/>
      <c r="E230" s="20"/>
    </row>
    <row r="231" spans="3:5">
      <c r="C231" s="20"/>
      <c r="D231" s="20"/>
      <c r="E231" s="20"/>
    </row>
    <row r="232" spans="3:5">
      <c r="C232" s="20"/>
      <c r="D232" s="20"/>
      <c r="E232" s="20"/>
    </row>
    <row r="233" spans="3:5">
      <c r="C233" s="20"/>
      <c r="D233" s="20"/>
      <c r="E233" s="20"/>
    </row>
    <row r="234" spans="3:5">
      <c r="C234" s="20"/>
      <c r="D234" s="20"/>
      <c r="E234" s="20"/>
    </row>
    <row r="235" spans="3:5">
      <c r="C235" s="20"/>
      <c r="D235" s="20"/>
      <c r="E235" s="20"/>
    </row>
    <row r="236" spans="3:5">
      <c r="C236" s="20"/>
      <c r="D236" s="20"/>
      <c r="E236" s="20"/>
    </row>
    <row r="237" spans="3:5">
      <c r="C237" s="20"/>
      <c r="D237" s="20"/>
      <c r="E237" s="20"/>
    </row>
    <row r="238" spans="3:5">
      <c r="C238" s="20"/>
      <c r="D238" s="20"/>
      <c r="E238" s="20"/>
    </row>
    <row r="239" spans="3:5">
      <c r="C239" s="20"/>
      <c r="D239" s="20"/>
      <c r="E239" s="20"/>
    </row>
    <row r="240" spans="3:5">
      <c r="C240" s="20"/>
      <c r="D240" s="20"/>
      <c r="E240" s="20"/>
    </row>
    <row r="241" spans="3:5">
      <c r="C241" s="20"/>
      <c r="D241" s="20"/>
      <c r="E241" s="20"/>
    </row>
    <row r="242" spans="3:5">
      <c r="C242" s="20"/>
      <c r="D242" s="20"/>
      <c r="E242" s="20"/>
    </row>
    <row r="243" spans="3:5">
      <c r="C243" s="20"/>
      <c r="D243" s="20"/>
      <c r="E243" s="20"/>
    </row>
    <row r="244" spans="3:5">
      <c r="C244" s="20"/>
      <c r="D244" s="20"/>
      <c r="E244" s="20"/>
    </row>
    <row r="245" spans="3:5">
      <c r="C245" s="20"/>
      <c r="D245" s="20"/>
      <c r="E245" s="20"/>
    </row>
    <row r="246" spans="3:5">
      <c r="C246" s="20"/>
      <c r="D246" s="20"/>
      <c r="E246" s="20"/>
    </row>
    <row r="247" spans="3:5">
      <c r="C247" s="20"/>
      <c r="D247" s="20"/>
      <c r="E247" s="20"/>
    </row>
    <row r="248" spans="3:5">
      <c r="C248" s="20"/>
      <c r="D248" s="20"/>
      <c r="E248" s="20"/>
    </row>
    <row r="249" spans="3:5">
      <c r="C249" s="20"/>
      <c r="D249" s="20"/>
      <c r="E249" s="20"/>
    </row>
    <row r="250" spans="3:5">
      <c r="C250" s="20"/>
      <c r="D250" s="20"/>
      <c r="E250" s="20"/>
    </row>
    <row r="251" spans="3:5">
      <c r="C251" s="20"/>
      <c r="D251" s="20"/>
      <c r="E251" s="20"/>
    </row>
    <row r="252" spans="3:5">
      <c r="C252" s="20"/>
      <c r="D252" s="20"/>
      <c r="E252" s="20"/>
    </row>
    <row r="253" spans="3:5">
      <c r="C253" s="20"/>
      <c r="D253" s="20"/>
      <c r="E253" s="20"/>
    </row>
    <row r="254" spans="3:5">
      <c r="C254" s="20"/>
      <c r="D254" s="20"/>
      <c r="E254" s="20"/>
    </row>
    <row r="255" spans="3:5">
      <c r="C255" s="20"/>
      <c r="D255" s="20"/>
      <c r="E255" s="20"/>
    </row>
    <row r="256" spans="3:5">
      <c r="C256" s="20"/>
      <c r="D256" s="20"/>
      <c r="E256" s="20"/>
    </row>
    <row r="257" spans="3:5">
      <c r="C257" s="20"/>
      <c r="D257" s="20"/>
      <c r="E257" s="20"/>
    </row>
    <row r="258" spans="3:5">
      <c r="C258" s="20"/>
      <c r="D258" s="20"/>
      <c r="E258" s="20"/>
    </row>
    <row r="259" spans="3:5">
      <c r="C259" s="20"/>
      <c r="D259" s="20"/>
      <c r="E259" s="20"/>
    </row>
    <row r="260" spans="3:5">
      <c r="C260" s="20"/>
      <c r="D260" s="20"/>
      <c r="E260" s="20"/>
    </row>
    <row r="261" spans="3:5">
      <c r="C261" s="20"/>
      <c r="D261" s="20"/>
      <c r="E261" s="20"/>
    </row>
    <row r="262" spans="3:5">
      <c r="C262" s="20"/>
      <c r="D262" s="20"/>
      <c r="E262" s="20"/>
    </row>
    <row r="263" spans="3:5">
      <c r="C263" s="20"/>
      <c r="D263" s="20"/>
      <c r="E263" s="20"/>
    </row>
    <row r="264" spans="3:5">
      <c r="C264" s="20"/>
      <c r="D264" s="20"/>
      <c r="E264" s="20"/>
    </row>
    <row r="265" spans="3:5">
      <c r="C265" s="20"/>
      <c r="D265" s="20"/>
      <c r="E265" s="20"/>
    </row>
    <row r="266" spans="3:5">
      <c r="C266" s="20"/>
      <c r="D266" s="20"/>
      <c r="E266" s="20"/>
    </row>
    <row r="267" spans="3:5">
      <c r="C267" s="20"/>
      <c r="D267" s="20"/>
      <c r="E267" s="20"/>
    </row>
    <row r="268" spans="3:5">
      <c r="C268" s="20"/>
      <c r="D268" s="20"/>
      <c r="E268" s="20"/>
    </row>
    <row r="269" spans="3:5">
      <c r="C269" s="20"/>
      <c r="D269" s="20"/>
      <c r="E269" s="20"/>
    </row>
    <row r="270" spans="3:5">
      <c r="C270" s="20"/>
      <c r="D270" s="20"/>
      <c r="E270" s="20"/>
    </row>
    <row r="271" spans="3:5">
      <c r="C271" s="20"/>
      <c r="D271" s="20"/>
      <c r="E271" s="20"/>
    </row>
    <row r="272" spans="3:5">
      <c r="C272" s="20"/>
      <c r="D272" s="20"/>
      <c r="E272" s="20"/>
    </row>
    <row r="273" spans="3:5">
      <c r="C273" s="20"/>
      <c r="D273" s="20"/>
      <c r="E273" s="20"/>
    </row>
    <row r="274" spans="3:5">
      <c r="C274" s="20"/>
      <c r="D274" s="20"/>
      <c r="E274" s="20"/>
    </row>
    <row r="275" spans="3:5">
      <c r="C275" s="20"/>
      <c r="D275" s="20"/>
      <c r="E275" s="20"/>
    </row>
    <row r="276" spans="3:5">
      <c r="C276" s="20"/>
      <c r="D276" s="20"/>
      <c r="E276" s="20"/>
    </row>
    <row r="277" spans="3:5">
      <c r="C277" s="20"/>
      <c r="D277" s="20"/>
      <c r="E277" s="20"/>
    </row>
    <row r="278" spans="3:5">
      <c r="C278" s="20"/>
      <c r="D278" s="20"/>
      <c r="E278" s="20"/>
    </row>
    <row r="279" spans="3:5">
      <c r="C279" s="20"/>
      <c r="D279" s="20"/>
      <c r="E279" s="20"/>
    </row>
    <row r="280" spans="3:5">
      <c r="C280" s="20"/>
      <c r="D280" s="20"/>
      <c r="E280" s="20"/>
    </row>
    <row r="281" spans="3:5">
      <c r="C281" s="20"/>
      <c r="D281" s="20"/>
      <c r="E281" s="20"/>
    </row>
    <row r="282" spans="3:5">
      <c r="C282" s="20"/>
      <c r="D282" s="20"/>
      <c r="E282" s="20"/>
    </row>
    <row r="283" spans="3:5">
      <c r="C283" s="20"/>
      <c r="D283" s="20"/>
      <c r="E283" s="20"/>
    </row>
    <row r="284" spans="3:5">
      <c r="C284" s="20"/>
      <c r="D284" s="20"/>
      <c r="E284" s="20"/>
    </row>
    <row r="285" spans="3:5">
      <c r="C285" s="20"/>
      <c r="D285" s="20"/>
      <c r="E285" s="20"/>
    </row>
    <row r="286" spans="3:5">
      <c r="C286" s="20"/>
      <c r="D286" s="20"/>
      <c r="E286" s="20"/>
    </row>
    <row r="287" spans="3:5">
      <c r="C287" s="20"/>
      <c r="D287" s="20"/>
      <c r="E287" s="20"/>
    </row>
    <row r="288" spans="3:5">
      <c r="C288" s="20"/>
      <c r="D288" s="20"/>
      <c r="E288" s="20"/>
    </row>
    <row r="289" spans="3:5">
      <c r="C289" s="20"/>
      <c r="D289" s="20"/>
      <c r="E289" s="20"/>
    </row>
    <row r="290" spans="3:5">
      <c r="C290" s="20"/>
      <c r="D290" s="20"/>
      <c r="E290" s="20"/>
    </row>
    <row r="291" spans="3:5">
      <c r="C291" s="20"/>
      <c r="D291" s="20"/>
      <c r="E291" s="20"/>
    </row>
    <row r="292" spans="3:5">
      <c r="C292" s="20"/>
      <c r="D292" s="20"/>
      <c r="E292" s="20"/>
    </row>
    <row r="293" spans="3:5">
      <c r="C293" s="20"/>
      <c r="D293" s="20"/>
      <c r="E293" s="20"/>
    </row>
    <row r="294" spans="3:5">
      <c r="C294" s="20"/>
      <c r="D294" s="20"/>
      <c r="E294" s="20"/>
    </row>
    <row r="295" spans="3:5">
      <c r="C295" s="20"/>
      <c r="D295" s="20"/>
      <c r="E295" s="20"/>
    </row>
    <row r="296" spans="3:5">
      <c r="C296" s="20"/>
      <c r="D296" s="20"/>
      <c r="E296" s="20"/>
    </row>
    <row r="297" spans="3:5">
      <c r="C297" s="20"/>
      <c r="D297" s="20"/>
      <c r="E297" s="20"/>
    </row>
    <row r="298" spans="3:5">
      <c r="C298" s="20"/>
      <c r="D298" s="20"/>
      <c r="E298" s="20"/>
    </row>
    <row r="299" spans="3:5">
      <c r="C299" s="20"/>
      <c r="D299" s="20"/>
      <c r="E299" s="20"/>
    </row>
    <row r="300" spans="3:5">
      <c r="C300" s="20"/>
      <c r="D300" s="20"/>
      <c r="E300" s="20"/>
    </row>
    <row r="301" spans="3:5">
      <c r="C301" s="20"/>
      <c r="D301" s="20"/>
      <c r="E301" s="20"/>
    </row>
    <row r="302" spans="3:5">
      <c r="C302" s="20"/>
      <c r="D302" s="20"/>
      <c r="E302" s="20"/>
    </row>
    <row r="303" spans="3:5">
      <c r="C303" s="20"/>
      <c r="D303" s="20"/>
      <c r="E303" s="20"/>
    </row>
    <row r="304" spans="3:5">
      <c r="C304" s="20"/>
      <c r="D304" s="20"/>
      <c r="E304" s="20"/>
    </row>
    <row r="305" spans="3:5">
      <c r="C305" s="20"/>
      <c r="D305" s="20"/>
      <c r="E305" s="20"/>
    </row>
    <row r="306" spans="3:5">
      <c r="C306" s="20"/>
      <c r="D306" s="20"/>
      <c r="E306" s="20"/>
    </row>
    <row r="307" spans="3:5">
      <c r="C307" s="20"/>
      <c r="D307" s="20"/>
      <c r="E307" s="20"/>
    </row>
    <row r="308" spans="3:5">
      <c r="C308" s="20"/>
      <c r="D308" s="20"/>
      <c r="E308" s="20"/>
    </row>
    <row r="309" spans="3:5">
      <c r="C309" s="20"/>
      <c r="D309" s="20"/>
      <c r="E309" s="20"/>
    </row>
    <row r="310" spans="3:5">
      <c r="C310" s="20"/>
      <c r="D310" s="20"/>
      <c r="E310" s="20"/>
    </row>
    <row r="311" spans="3:5">
      <c r="C311" s="20"/>
      <c r="D311" s="20"/>
      <c r="E311" s="20"/>
    </row>
    <row r="312" spans="3:5">
      <c r="C312" s="20"/>
      <c r="D312" s="20"/>
      <c r="E312" s="20"/>
    </row>
    <row r="313" spans="3:5">
      <c r="C313" s="20"/>
      <c r="D313" s="20"/>
      <c r="E313" s="20"/>
    </row>
    <row r="314" spans="3:5">
      <c r="C314" s="20"/>
      <c r="D314" s="20"/>
      <c r="E314" s="20"/>
    </row>
    <row r="315" spans="3:5">
      <c r="C315" s="20"/>
      <c r="D315" s="20"/>
      <c r="E315" s="20"/>
    </row>
    <row r="316" spans="3:5">
      <c r="C316" s="20"/>
      <c r="D316" s="20"/>
      <c r="E316" s="20"/>
    </row>
    <row r="317" spans="3:5">
      <c r="C317" s="20"/>
      <c r="D317" s="20"/>
      <c r="E317" s="20"/>
    </row>
    <row r="318" spans="3:5">
      <c r="C318" s="20"/>
      <c r="D318" s="20"/>
      <c r="E318" s="20"/>
    </row>
    <row r="319" spans="3:5">
      <c r="C319" s="20"/>
      <c r="D319" s="20"/>
      <c r="E319" s="20"/>
    </row>
    <row r="320" spans="3:5">
      <c r="C320" s="20"/>
      <c r="D320" s="20"/>
      <c r="E320" s="20"/>
    </row>
    <row r="321" spans="3:5">
      <c r="C321" s="20"/>
      <c r="D321" s="20"/>
      <c r="E321" s="20"/>
    </row>
    <row r="322" spans="3:5">
      <c r="C322" s="20"/>
      <c r="D322" s="20"/>
      <c r="E322" s="20"/>
    </row>
    <row r="323" spans="3:5">
      <c r="C323" s="20"/>
      <c r="D323" s="20"/>
      <c r="E323" s="20"/>
    </row>
    <row r="324" spans="3:5">
      <c r="C324" s="20"/>
      <c r="D324" s="20"/>
      <c r="E324" s="20"/>
    </row>
    <row r="325" spans="3:5">
      <c r="C325" s="20"/>
      <c r="D325" s="20"/>
      <c r="E325" s="20"/>
    </row>
    <row r="326" spans="3:5">
      <c r="C326" s="20"/>
      <c r="D326" s="20"/>
      <c r="E326" s="20"/>
    </row>
    <row r="327" spans="3:5">
      <c r="C327" s="20"/>
      <c r="D327" s="20"/>
      <c r="E327" s="20"/>
    </row>
    <row r="328" spans="3:5">
      <c r="C328" s="20"/>
      <c r="D328" s="20"/>
      <c r="E328" s="20"/>
    </row>
    <row r="329" spans="3:5">
      <c r="C329" s="20"/>
      <c r="D329" s="20"/>
      <c r="E329" s="20"/>
    </row>
    <row r="330" spans="3:5">
      <c r="C330" s="20"/>
      <c r="D330" s="20"/>
      <c r="E330" s="20"/>
    </row>
    <row r="331" spans="3:5">
      <c r="C331" s="20"/>
      <c r="D331" s="20"/>
      <c r="E331" s="20"/>
    </row>
    <row r="332" spans="3:5">
      <c r="C332" s="20"/>
      <c r="D332" s="20"/>
      <c r="E332" s="20"/>
    </row>
    <row r="333" spans="3:5">
      <c r="C333" s="20"/>
      <c r="D333" s="20"/>
      <c r="E333" s="20"/>
    </row>
    <row r="334" spans="3:5">
      <c r="C334" s="20"/>
      <c r="D334" s="20"/>
      <c r="E334" s="20"/>
    </row>
    <row r="335" spans="3:5">
      <c r="C335" s="20"/>
      <c r="D335" s="20"/>
      <c r="E335" s="20"/>
    </row>
    <row r="336" spans="3:5">
      <c r="C336" s="20"/>
      <c r="D336" s="20"/>
      <c r="E336" s="20"/>
    </row>
    <row r="337" spans="3:5">
      <c r="C337" s="20"/>
      <c r="D337" s="20"/>
      <c r="E337" s="20"/>
    </row>
    <row r="338" spans="3:5">
      <c r="C338" s="20"/>
      <c r="D338" s="20"/>
      <c r="E338" s="20"/>
    </row>
    <row r="339" spans="3:5">
      <c r="C339" s="20"/>
      <c r="D339" s="20"/>
      <c r="E339" s="20"/>
    </row>
    <row r="340" spans="3:5">
      <c r="C340" s="20"/>
      <c r="D340" s="20"/>
      <c r="E340" s="20"/>
    </row>
    <row r="341" spans="3:5">
      <c r="C341" s="20"/>
      <c r="D341" s="20"/>
      <c r="E341" s="20"/>
    </row>
    <row r="342" spans="3:5">
      <c r="C342" s="20"/>
      <c r="D342" s="20"/>
      <c r="E342" s="20"/>
    </row>
    <row r="343" spans="3:5">
      <c r="C343" s="20"/>
      <c r="D343" s="20"/>
      <c r="E343" s="20"/>
    </row>
    <row r="344" spans="3:5">
      <c r="C344" s="20"/>
      <c r="D344" s="20"/>
      <c r="E344" s="20"/>
    </row>
    <row r="345" spans="3:5">
      <c r="C345" s="20"/>
      <c r="D345" s="20"/>
      <c r="E345" s="20"/>
    </row>
    <row r="346" spans="3:5">
      <c r="C346" s="20"/>
      <c r="D346" s="20"/>
      <c r="E346" s="20"/>
    </row>
    <row r="347" spans="3:5">
      <c r="C347" s="20"/>
      <c r="D347" s="20"/>
      <c r="E347" s="20"/>
    </row>
    <row r="348" spans="3:5">
      <c r="C348" s="20"/>
      <c r="D348" s="20"/>
      <c r="E348" s="20"/>
    </row>
    <row r="349" spans="3:5">
      <c r="C349" s="20"/>
      <c r="D349" s="20"/>
      <c r="E349" s="20"/>
    </row>
    <row r="350" spans="3:5">
      <c r="C350" s="20"/>
      <c r="D350" s="20"/>
      <c r="E350" s="20"/>
    </row>
    <row r="351" spans="3:5">
      <c r="C351" s="20"/>
      <c r="D351" s="20"/>
      <c r="E351" s="20"/>
    </row>
    <row r="352" spans="3:5">
      <c r="C352" s="20"/>
      <c r="D352" s="20"/>
      <c r="E352" s="20"/>
    </row>
    <row r="353" spans="3:5">
      <c r="C353" s="20"/>
      <c r="D353" s="20"/>
      <c r="E353" s="20"/>
    </row>
    <row r="354" spans="3:5">
      <c r="C354" s="20"/>
      <c r="D354" s="20"/>
      <c r="E354" s="20"/>
    </row>
    <row r="355" spans="3:5">
      <c r="C355" s="20"/>
      <c r="D355" s="20"/>
      <c r="E355" s="20"/>
    </row>
    <row r="356" spans="3:5">
      <c r="C356" s="20"/>
      <c r="D356" s="20"/>
      <c r="E356" s="20"/>
    </row>
    <row r="357" spans="3:5">
      <c r="C357" s="20"/>
      <c r="D357" s="20"/>
      <c r="E357" s="20"/>
    </row>
    <row r="358" spans="3:5">
      <c r="C358" s="20"/>
      <c r="D358" s="20"/>
      <c r="E358" s="20"/>
    </row>
    <row r="359" spans="3:5">
      <c r="C359" s="20"/>
      <c r="D359" s="20"/>
      <c r="E359" s="20"/>
    </row>
    <row r="360" spans="3:5">
      <c r="C360" s="20"/>
      <c r="D360" s="20"/>
      <c r="E360" s="20"/>
    </row>
    <row r="361" spans="3:5">
      <c r="C361" s="20"/>
      <c r="D361" s="20"/>
      <c r="E361" s="20"/>
    </row>
    <row r="362" spans="3:5">
      <c r="C362" s="20"/>
      <c r="D362" s="20"/>
      <c r="E362" s="20"/>
    </row>
  </sheetData>
  <conditionalFormatting sqref="B6:B62">
    <cfRule type="duplicateValues" priority="73"/>
  </conditionalFormatting>
  <conditionalFormatting sqref="B75">
    <cfRule type="duplicateValues" priority="5"/>
  </conditionalFormatting>
  <conditionalFormatting sqref="B76:B79">
    <cfRule type="duplicateValues" priority="77"/>
  </conditionalFormatting>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Nenad Grbić</dc:creator>
  <cp:lastModifiedBy>Odsjek za nabavu</cp:lastModifiedBy>
  <cp:lastPrinted>2025-04-14T06:36:12Z</cp:lastPrinted>
  <dcterms:created xsi:type="dcterms:W3CDTF">2025-04-08T10:33:05Z</dcterms:created>
  <dcterms:modified xsi:type="dcterms:W3CDTF">2026-05-04T06:51:11Z</dcterms:modified>
</cp:coreProperties>
</file>